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4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<sst xmlns="http://schemas.openxmlformats.org/spreadsheetml/2006/main" count="45" uniqueCount="45">
  <si>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</si>
  <si>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</si>
  <si>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</si>
  <si>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</si>
  <si>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</si>
  <si>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</si>
  <si>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</si>
  <si>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</si>
  <si>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</si>
  <si>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</si>
  <si>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</si>
  <si>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</si>
  <si>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</si>
  <si>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</si>
  <si>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</si>
  <si>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</si>
  <si>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</si>
  <si>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</si>
  <si>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</si>
  <si>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</si>
  <si>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</si>
  <si>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</si>
  <si>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</si>
  <si>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</si>
  <si>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</si>
  <si>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</si>
  <si>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</si>
  <si>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</si>
  <si>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</si>
  <si>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</si>
  <si>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</si>
  <si>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</si>
  <si>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</si>
  <si>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</si>
  <si>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</si>
  <si>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05.04.2024.</t>
  </si>
  <si>
    <t xml:space="preserve">Prevoz </t>
  </si>
  <si>
    <t>Zaposleni</t>
  </si>
  <si>
    <t>Putne dnevnice</t>
  </si>
  <si>
    <t>ZZZR Niš</t>
  </si>
  <si>
    <t>PR Permanent edukacija</t>
  </si>
  <si>
    <t>MF-naknade</t>
  </si>
  <si>
    <t>Finansiranje invalida</t>
  </si>
  <si>
    <t>Budžet RS</t>
  </si>
  <si>
    <t>specijalizanti -prevoz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</si>
</sst>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7" fontId="8" fillId="2" borderId="1" xfId="0" applyNumberFormat="1" applyFont="1" applyFill="1" applyBorder="1" applyAlignment="1">
      <alignment horizontal="right" vertical="top"/>
    </xf>
    <xf numFmtId="168" fontId="8" fillId="2" borderId="1" xfId="0" applyNumberFormat="1" applyFont="1" applyFill="1" applyBorder="1" applyAlignment="1">
      <alignment horizontal="left" vertical="top" wrapText="1"/>
    </xf>
    <xf numFmtId="167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 applyAlignment="1"/>
    <xf numFmtId="4" fontId="2" fillId="0" borderId="1" xfId="0" applyNumberFormat="1" applyFont="1" applyFill="1" applyBorder="1" applyAlignment="1"/>
    <xf numFmtId="0" fontId="0" fillId="0" borderId="0" xfId="0" applyFill="1"/>
    <xf numFmtId="0" fontId="0" fillId="0" borderId="0" xfId="0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5" zoomScale="91" zoomScaleNormal="91" workbookViewId="0">
      <selection activeCell="J36" sqref="J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6" t="s">
        <v>2</v>
      </c>
      <c r="B2" s="4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4052104.37</v>
      </c>
      <c r="D3" s="3"/>
      <c r="E3" s="3"/>
    </row>
    <row r="4" spans="1:7" x14ac:dyDescent="0.3">
      <c r="A4" s="4">
        <v>2</v>
      </c>
      <c r="B4" s="4" t="s">
        <v>4</v>
      </c>
      <c r="C4" s="6">
        <f>198558+931539.29</f>
        <v>1130097.29</v>
      </c>
      <c r="D4" s="3"/>
      <c r="E4" s="3"/>
    </row>
    <row r="5" spans="1:7" x14ac:dyDescent="0.3">
      <c r="A5" s="4">
        <v>3</v>
      </c>
      <c r="B5" s="4" t="s">
        <v>5</v>
      </c>
      <c r="C5" s="6">
        <v>3000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7" t="s">
        <v>7</v>
      </c>
      <c r="B7" s="48"/>
      <c r="C7" s="7">
        <f>SUM(C3:C6)</f>
        <v>5185201.66</v>
      </c>
      <c r="D7" s="3"/>
      <c r="E7" s="3"/>
    </row>
    <row r="8" spans="1:7" ht="18" x14ac:dyDescent="0.3">
      <c r="A8" s="49" t="s">
        <v>8</v>
      </c>
      <c r="B8" s="5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818676.84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51" t="s">
        <v>10</v>
      </c>
      <c r="B11" s="51"/>
      <c r="C11" s="5">
        <f>C9+C10</f>
        <v>818676.84</v>
      </c>
      <c r="D11" s="3"/>
      <c r="E11" s="3"/>
    </row>
    <row r="12" spans="1:7" x14ac:dyDescent="0.3">
      <c r="A12" s="52" t="s">
        <v>11</v>
      </c>
      <c r="B12" s="53"/>
      <c r="C12" s="5">
        <f>C7-C11</f>
        <v>4366524.82</v>
      </c>
      <c r="D12" s="3"/>
      <c r="E12" s="3"/>
    </row>
    <row r="13" spans="1:7" ht="18" x14ac:dyDescent="0.35">
      <c r="A13" s="54" t="s">
        <v>12</v>
      </c>
      <c r="B13" s="5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578439.29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41679.550000000003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198558</v>
      </c>
      <c r="D31" s="3"/>
    </row>
    <row r="32" spans="1:7" x14ac:dyDescent="0.3">
      <c r="A32" s="45" t="s">
        <v>30</v>
      </c>
      <c r="B32" s="45"/>
      <c r="C32" s="15">
        <f>SUM(C14:C31)</f>
        <v>818676.84000000008</v>
      </c>
      <c r="D32" s="3"/>
    </row>
    <row r="33" spans="1:4" x14ac:dyDescent="0.3">
      <c r="A33" s="14"/>
      <c r="C33" s="33"/>
      <c r="D33" s="1"/>
    </row>
    <row r="34" spans="1:4" x14ac:dyDescent="0.3">
      <c r="D34" s="41"/>
    </row>
    <row r="35" spans="1:4" x14ac:dyDescent="0.3">
      <c r="A35" s="14" t="s">
        <v>36</v>
      </c>
      <c r="D35" s="42"/>
    </row>
    <row r="36" spans="1:4" x14ac:dyDescent="0.3">
      <c r="B36" s="35" t="s">
        <v>37</v>
      </c>
      <c r="C36" s="34">
        <v>578439.29</v>
      </c>
      <c r="D36" s="43"/>
    </row>
    <row r="37" spans="1:4" x14ac:dyDescent="0.3">
      <c r="C37" s="36"/>
      <c r="D37" s="42"/>
    </row>
    <row r="38" spans="1:4" x14ac:dyDescent="0.3">
      <c r="A38" s="14" t="s">
        <v>34</v>
      </c>
      <c r="D38" s="42"/>
    </row>
    <row r="39" spans="1:4" x14ac:dyDescent="0.3">
      <c r="A39" s="14"/>
      <c r="B39" s="39" t="s">
        <v>38</v>
      </c>
      <c r="C39" s="34">
        <v>1620</v>
      </c>
      <c r="D39" s="44"/>
    </row>
    <row r="40" spans="1:4" x14ac:dyDescent="0.3">
      <c r="A40" s="14"/>
      <c r="B40" s="35" t="s">
        <v>39</v>
      </c>
      <c r="C40" s="34">
        <v>4000</v>
      </c>
      <c r="D40" s="43"/>
    </row>
    <row r="41" spans="1:4" x14ac:dyDescent="0.3">
      <c r="A41" s="14"/>
      <c r="B41" s="39" t="s">
        <v>40</v>
      </c>
      <c r="C41" s="40">
        <v>14060</v>
      </c>
      <c r="D41" s="44"/>
    </row>
    <row r="42" spans="1:4" x14ac:dyDescent="0.3">
      <c r="B42" s="39" t="s">
        <v>41</v>
      </c>
      <c r="C42" s="34">
        <v>8488.2199999999993</v>
      </c>
      <c r="D42" s="44"/>
    </row>
    <row r="43" spans="1:4" x14ac:dyDescent="0.3">
      <c r="B43" s="35" t="s">
        <v>44</v>
      </c>
      <c r="C43" s="34">
        <v>13511.33</v>
      </c>
      <c r="D43" s="43"/>
    </row>
    <row r="44" spans="1:4" x14ac:dyDescent="0.3">
      <c r="C44" s="36">
        <f>SUM(C39:C43)</f>
        <v>41679.550000000003</v>
      </c>
      <c r="D44" s="1"/>
    </row>
    <row r="45" spans="1:4" x14ac:dyDescent="0.3">
      <c r="A45" s="14" t="s">
        <v>42</v>
      </c>
      <c r="D45" s="1"/>
    </row>
    <row r="46" spans="1:4" x14ac:dyDescent="0.3">
      <c r="B46" s="37" t="s">
        <v>43</v>
      </c>
      <c r="C46" s="38">
        <v>198558</v>
      </c>
      <c r="D46" s="1"/>
    </row>
    <row r="47" spans="1:4" x14ac:dyDescent="0.3">
      <c r="D4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2024-04-08T06:08:36Z</dcterms:modified>
</cp:coreProperties>
</file>