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5" i="1" l="1"/>
  <c r="C42" i="1"/>
  <c r="C37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<sst xmlns="http://schemas.openxmlformats.org/spreadsheetml/2006/main" count="44" uniqueCount="44">
  <si>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</si>
  <si>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</si>
  <si>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</si>
  <si>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</si>
  <si>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</si>
  <si>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</si>
  <si>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</si>
  <si>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</si>
  <si>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</si>
  <si>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</si>
  <si>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</si>
  <si>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</si>
  <si>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</si>
  <si>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</si>
  <si>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</si>
  <si>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</si>
  <si>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</si>
  <si>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</si>
  <si>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</si>
  <si>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</si>
  <si>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</si>
  <si>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</si>
  <si>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</si>
  <si>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</si>
  <si>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</si>
  <si>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</si>
  <si>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</si>
  <si>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</si>
  <si>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</si>
  <si>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</si>
  <si>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</si>
  <si>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</si>
  <si>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</si>
  <si>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</si>
  <si>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</si>
  <si>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MF-naknade</t>
  </si>
  <si>
    <t>Lekovi</t>
  </si>
  <si>
    <t>06.03.2024.</t>
  </si>
  <si>
    <t>Prevoz</t>
  </si>
  <si>
    <t>Zaposleni</t>
  </si>
  <si>
    <t>Banbus</t>
  </si>
  <si>
    <t>Prevoz za specijalizante</t>
  </si>
  <si>
    <t>Ugovor o radu</t>
  </si>
  <si>
    <t>RFZO -povraćaj više istrebovanih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</si>
</sst>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6" fillId="0" borderId="0" xfId="0" applyFont="1" applyBorder="1"/>
    <xf numFmtId="4" fontId="6" fillId="0" borderId="0" xfId="0" applyNumberFormat="1" applyFont="1" applyBorder="1"/>
    <xf numFmtId="4" fontId="0" fillId="0" borderId="0" xfId="0" applyNumberFormat="1"/>
    <xf numFmtId="167" fontId="0" fillId="0" borderId="1" xfId="0" applyNumberFormat="1" applyFont="1" applyBorder="1" applyAlignment="1">
      <alignment horizontal="right"/>
    </xf>
    <xf numFmtId="168" fontId="8" fillId="2" borderId="1" xfId="0" applyNumberFormat="1" applyFont="1" applyFill="1" applyBorder="1" applyAlignment="1">
      <alignment horizontal="left" vertical="top" wrapText="1"/>
    </xf>
    <xf numFmtId="167" fontId="8" fillId="2" borderId="1" xfId="0" applyNumberFormat="1" applyFont="1" applyFill="1" applyBorder="1" applyAlignment="1">
      <alignment horizontal="right" vertical="top"/>
    </xf>
    <xf numFmtId="0" fontId="0" fillId="0" borderId="0" xfId="0" applyFill="1" applyBorder="1"/>
    <xf numFmtId="168" fontId="8" fillId="0" borderId="0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right" vertical="top"/>
    </xf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28" zoomScale="91" zoomScaleNormal="91" workbookViewId="0">
      <selection activeCell="E37" sqref="E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37</v>
      </c>
    </row>
    <row r="2" spans="1:7" ht="18" x14ac:dyDescent="0.3">
      <c r="A2" s="45" t="s">
        <v>2</v>
      </c>
      <c r="B2" s="4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4243731.290000001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6" t="s">
        <v>7</v>
      </c>
      <c r="B7" s="47"/>
      <c r="C7" s="7">
        <f>SUM(C3:C6)</f>
        <v>4243731.290000001</v>
      </c>
      <c r="D7" s="3"/>
      <c r="E7" s="3"/>
    </row>
    <row r="8" spans="1:7" ht="18" x14ac:dyDescent="0.3">
      <c r="A8" s="48" t="s">
        <v>8</v>
      </c>
      <c r="B8" s="4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907461.55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50" t="s">
        <v>10</v>
      </c>
      <c r="B11" s="50"/>
      <c r="C11" s="5">
        <f>C9+C10</f>
        <v>907461.55</v>
      </c>
      <c r="D11" s="3"/>
      <c r="E11" s="3"/>
    </row>
    <row r="12" spans="1:7" x14ac:dyDescent="0.3">
      <c r="A12" s="51" t="s">
        <v>11</v>
      </c>
      <c r="B12" s="52"/>
      <c r="C12" s="5">
        <f>C7-C11</f>
        <v>3336269.7400000012</v>
      </c>
      <c r="D12" s="3"/>
      <c r="E12" s="3"/>
    </row>
    <row r="13" spans="1:7" ht="18" x14ac:dyDescent="0.35">
      <c r="A13" s="53" t="s">
        <v>12</v>
      </c>
      <c r="B13" s="5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827620.02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79836.53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5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44" t="s">
        <v>30</v>
      </c>
      <c r="B32" s="44"/>
      <c r="C32" s="15">
        <f>SUM(C14:C31)</f>
        <v>907461.55</v>
      </c>
      <c r="D32" s="3"/>
    </row>
    <row r="33" spans="1:4" x14ac:dyDescent="0.3">
      <c r="A33" s="14"/>
      <c r="C33" s="33"/>
      <c r="D33" s="1"/>
    </row>
    <row r="34" spans="1:4" x14ac:dyDescent="0.3">
      <c r="A34" s="14" t="s">
        <v>38</v>
      </c>
      <c r="C34" s="36"/>
      <c r="D34" s="40"/>
    </row>
    <row r="35" spans="1:4" x14ac:dyDescent="0.3">
      <c r="B35" s="38" t="s">
        <v>39</v>
      </c>
      <c r="C35" s="37">
        <v>474520.02</v>
      </c>
      <c r="D35" s="41"/>
    </row>
    <row r="36" spans="1:4" x14ac:dyDescent="0.3">
      <c r="B36" s="38" t="s">
        <v>40</v>
      </c>
      <c r="C36" s="37">
        <v>353100</v>
      </c>
      <c r="D36" s="41"/>
    </row>
    <row r="37" spans="1:4" x14ac:dyDescent="0.3">
      <c r="A37" s="34"/>
      <c r="B37" s="1"/>
      <c r="C37" s="35">
        <f>SUM(C35:C36)</f>
        <v>827620.02</v>
      </c>
      <c r="D37" s="40"/>
    </row>
    <row r="38" spans="1:4" x14ac:dyDescent="0.3">
      <c r="A38" s="34" t="s">
        <v>34</v>
      </c>
      <c r="B38" s="1"/>
      <c r="C38" s="1"/>
      <c r="D38" s="40"/>
    </row>
    <row r="39" spans="1:4" x14ac:dyDescent="0.3">
      <c r="B39" s="38" t="s">
        <v>41</v>
      </c>
      <c r="C39" s="42">
        <v>36673.620000000003</v>
      </c>
      <c r="D39" s="41"/>
    </row>
    <row r="40" spans="1:4" x14ac:dyDescent="0.3">
      <c r="B40" s="38" t="s">
        <v>42</v>
      </c>
      <c r="C40" s="42">
        <v>38580.25</v>
      </c>
      <c r="D40" s="41"/>
    </row>
    <row r="41" spans="1:4" x14ac:dyDescent="0.3">
      <c r="A41" s="14"/>
      <c r="B41" s="38" t="s">
        <v>35</v>
      </c>
      <c r="C41" s="39">
        <v>4582.66</v>
      </c>
      <c r="D41" s="40"/>
    </row>
    <row r="42" spans="1:4" x14ac:dyDescent="0.3">
      <c r="A42" s="14"/>
      <c r="C42" s="33">
        <f>SUM(C39:C41)</f>
        <v>79836.53</v>
      </c>
      <c r="D42" s="40"/>
    </row>
    <row r="43" spans="1:4" x14ac:dyDescent="0.3">
      <c r="A43" s="14" t="s">
        <v>36</v>
      </c>
    </row>
    <row r="44" spans="1:4" x14ac:dyDescent="0.3">
      <c r="B44" s="38" t="s">
        <v>43</v>
      </c>
      <c r="C44" s="43">
        <v>5</v>
      </c>
    </row>
    <row r="45" spans="1:4" x14ac:dyDescent="0.3">
      <c r="C45" s="33">
        <f>SUM(C44:C44)</f>
        <v>5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2024-03-07T06:46:36Z</dcterms:modified>
</cp:coreProperties>
</file>