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<sst xmlns="http://schemas.openxmlformats.org/spreadsheetml/2006/main" count="73" uniqueCount="71">
  <si>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</si>
  <si>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</si>
  <si>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</si>
  <si>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</si>
  <si>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</si>
  <si>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</si>
  <si>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</si>
  <si>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</si>
  <si>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</si>
  <si>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</si>
  <si>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</si>
  <si>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</si>
  <si>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</si>
  <si>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</si>
  <si>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</si>
  <si>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</si>
  <si>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</si>
  <si>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</si>
  <si>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</si>
  <si>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</si>
  <si>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</si>
  <si>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</si>
  <si>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</si>
  <si>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</si>
  <si>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</si>
  <si>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</si>
  <si>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</si>
  <si>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</si>
  <si>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</si>
  <si>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</si>
  <si>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</si>
  <si>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</si>
  <si>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</si>
  <si>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</si>
  <si>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Lekovi</t>
  </si>
  <si>
    <t>Farmalogist</t>
  </si>
  <si>
    <t>124,813.03</t>
  </si>
  <si>
    <t>Phoenix</t>
  </si>
  <si>
    <t>265,198.30</t>
  </si>
  <si>
    <t>Sopharma</t>
  </si>
  <si>
    <t>134,224.90</t>
  </si>
  <si>
    <t>Vega</t>
  </si>
  <si>
    <t>132,144.92</t>
  </si>
  <si>
    <t>Adoc</t>
  </si>
  <si>
    <t>15,570.12</t>
  </si>
  <si>
    <t>Medica linea</t>
  </si>
  <si>
    <t>39170.62</t>
  </si>
  <si>
    <t>Elta 90</t>
  </si>
  <si>
    <t>Beohem</t>
  </si>
  <si>
    <t>117189.38</t>
  </si>
  <si>
    <t>Medilabor</t>
  </si>
  <si>
    <t>15,067.80</t>
  </si>
  <si>
    <t>32,781.65</t>
  </si>
  <si>
    <t>Yunycom</t>
  </si>
  <si>
    <t>46,386.00</t>
  </si>
  <si>
    <t>Galenika</t>
  </si>
  <si>
    <t>12,096.00</t>
  </si>
  <si>
    <t>Scor</t>
  </si>
  <si>
    <t>190,146.00</t>
  </si>
  <si>
    <t>Esensa</t>
  </si>
  <si>
    <t>256,972.80</t>
  </si>
  <si>
    <t>22,770.00</t>
  </si>
  <si>
    <t>Promedia</t>
  </si>
  <si>
    <t>98,048.40</t>
  </si>
  <si>
    <t>Flora</t>
  </si>
  <si>
    <t>2,614.80</t>
  </si>
  <si>
    <t>Zorex</t>
  </si>
  <si>
    <t>4,800.00</t>
  </si>
  <si>
    <t>Makler</t>
  </si>
  <si>
    <t>243,576.22</t>
  </si>
  <si>
    <t>Sanitetski I medicinski materijal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</si>
</sst>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rgb="FF000000"/>
      <name val="Tahom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9" fillId="0" borderId="0"/>
  </cellStyleXfs>
  <cellXfs count="5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16" fillId="2" borderId="5" xfId="0" applyFont="1" applyFill="1" applyBorder="1" applyAlignment="1">
      <alignment horizontal="left" vertical="top" wrapText="1"/>
    </xf>
    <xf numFmtId="0" fontId="16" fillId="2" borderId="5" xfId="0" applyFont="1" applyFill="1" applyBorder="1" applyAlignment="1">
      <alignment horizontal="right" vertical="top" wrapText="1"/>
    </xf>
    <xf numFmtId="0" fontId="17" fillId="2" borderId="5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horizontal="right" vertical="center" wrapText="1"/>
    </xf>
    <xf numFmtId="0" fontId="17" fillId="0" borderId="5" xfId="0" applyFont="1" applyBorder="1" applyAlignment="1">
      <alignment vertical="center" wrapText="1"/>
    </xf>
    <xf numFmtId="0" fontId="18" fillId="2" borderId="5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zoomScale="91" zoomScaleNormal="91" workbookViewId="0">
      <selection activeCell="G25" sqref="G25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>
        <v>45376</v>
      </c>
    </row>
    <row r="2" spans="1:7" ht="18" x14ac:dyDescent="0.3">
      <c r="A2" s="41" t="s">
        <v>2</v>
      </c>
      <c r="B2" s="41"/>
      <c r="C2" s="3"/>
      <c r="D2" s="3"/>
      <c r="E2" s="3"/>
    </row>
    <row r="3" spans="1:7" x14ac:dyDescent="0.3">
      <c r="A3" s="4">
        <v>1</v>
      </c>
      <c r="B3" s="4" t="s">
        <v>3</v>
      </c>
      <c r="C3" s="5">
        <v>3997186.33</v>
      </c>
      <c r="D3" s="3"/>
      <c r="E3" s="3"/>
    </row>
    <row r="4" spans="1:7" x14ac:dyDescent="0.3">
      <c r="A4" s="4">
        <v>2</v>
      </c>
      <c r="B4" s="4" t="s">
        <v>4</v>
      </c>
      <c r="C4" s="6">
        <v>1808650.94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42" t="s">
        <v>7</v>
      </c>
      <c r="B7" s="43"/>
      <c r="C7" s="7">
        <f>SUM(C3:C6)</f>
        <v>5805837.2699999996</v>
      </c>
      <c r="D7" s="3"/>
      <c r="E7" s="3"/>
    </row>
    <row r="8" spans="1:7" ht="18" x14ac:dyDescent="0.3">
      <c r="A8" s="44" t="s">
        <v>8</v>
      </c>
      <c r="B8" s="45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1808650.94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6" t="s">
        <v>10</v>
      </c>
      <c r="B11" s="46"/>
      <c r="C11" s="5">
        <f>C9+C10</f>
        <v>1808650.94</v>
      </c>
      <c r="D11" s="3"/>
      <c r="E11" s="3"/>
    </row>
    <row r="12" spans="1:7" x14ac:dyDescent="0.3">
      <c r="A12" s="47" t="s">
        <v>11</v>
      </c>
      <c r="B12" s="48"/>
      <c r="C12" s="5">
        <f>C7-C11</f>
        <v>3997186.3299999996</v>
      </c>
      <c r="D12" s="3"/>
      <c r="E12" s="3"/>
    </row>
    <row r="13" spans="1:7" ht="18" x14ac:dyDescent="0.35">
      <c r="A13" s="49" t="s">
        <v>12</v>
      </c>
      <c r="B13" s="49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0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828311.27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980339.67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40" t="s">
        <v>30</v>
      </c>
      <c r="B32" s="40"/>
      <c r="C32" s="15">
        <f>SUM(C14:C31)</f>
        <v>1808650.94</v>
      </c>
      <c r="D32" s="3"/>
    </row>
    <row r="33" spans="1:4" x14ac:dyDescent="0.3">
      <c r="A33" s="14"/>
      <c r="C33" s="33"/>
      <c r="D33" s="1"/>
    </row>
    <row r="35" spans="1:4" x14ac:dyDescent="0.3">
      <c r="A35" s="14" t="s">
        <v>34</v>
      </c>
    </row>
    <row r="36" spans="1:4" ht="15" thickBot="1" x14ac:dyDescent="0.35"/>
    <row r="37" spans="1:4" ht="15" thickBot="1" x14ac:dyDescent="0.35">
      <c r="B37" s="34" t="s">
        <v>35</v>
      </c>
      <c r="C37" s="35" t="s">
        <v>36</v>
      </c>
    </row>
    <row r="38" spans="1:4" ht="15" thickBot="1" x14ac:dyDescent="0.35">
      <c r="B38" s="34" t="s">
        <v>37</v>
      </c>
      <c r="C38" s="35" t="s">
        <v>38</v>
      </c>
    </row>
    <row r="39" spans="1:4" ht="15" thickBot="1" x14ac:dyDescent="0.35">
      <c r="B39" s="34" t="s">
        <v>39</v>
      </c>
      <c r="C39" s="35" t="s">
        <v>40</v>
      </c>
    </row>
    <row r="40" spans="1:4" ht="15" thickBot="1" x14ac:dyDescent="0.35">
      <c r="B40" s="34" t="s">
        <v>41</v>
      </c>
      <c r="C40" s="35" t="s">
        <v>42</v>
      </c>
    </row>
    <row r="41" spans="1:4" ht="15" thickBot="1" x14ac:dyDescent="0.35">
      <c r="B41" s="36" t="s">
        <v>43</v>
      </c>
      <c r="C41" s="37" t="s">
        <v>44</v>
      </c>
    </row>
    <row r="42" spans="1:4" ht="15" thickBot="1" x14ac:dyDescent="0.35">
      <c r="B42" s="36" t="s">
        <v>45</v>
      </c>
      <c r="C42" s="37" t="s">
        <v>46</v>
      </c>
    </row>
    <row r="43" spans="1:4" ht="15" thickBot="1" x14ac:dyDescent="0.35">
      <c r="B43" s="36" t="s">
        <v>48</v>
      </c>
      <c r="C43" s="37" t="s">
        <v>49</v>
      </c>
    </row>
    <row r="44" spans="1:4" ht="15" thickBot="1" x14ac:dyDescent="0.35">
      <c r="B44" s="36"/>
      <c r="C44" s="36"/>
    </row>
    <row r="45" spans="1:4" ht="15" thickBot="1" x14ac:dyDescent="0.35">
      <c r="B45" s="38"/>
      <c r="C45" s="39">
        <v>828311.27</v>
      </c>
    </row>
    <row r="48" spans="1:4" x14ac:dyDescent="0.3">
      <c r="A48" s="14" t="s">
        <v>70</v>
      </c>
      <c r="B48" s="14"/>
    </row>
    <row r="49" spans="2:3" ht="15" thickBot="1" x14ac:dyDescent="0.35"/>
    <row r="50" spans="2:3" ht="15" thickBot="1" x14ac:dyDescent="0.35">
      <c r="B50" s="34" t="s">
        <v>50</v>
      </c>
      <c r="C50" s="35" t="s">
        <v>51</v>
      </c>
    </row>
    <row r="51" spans="2:3" ht="15" thickBot="1" x14ac:dyDescent="0.35">
      <c r="B51" s="34" t="s">
        <v>41</v>
      </c>
      <c r="C51" s="35" t="s">
        <v>52</v>
      </c>
    </row>
    <row r="52" spans="2:3" ht="15" thickBot="1" x14ac:dyDescent="0.35">
      <c r="B52" s="34" t="s">
        <v>53</v>
      </c>
      <c r="C52" s="35" t="s">
        <v>54</v>
      </c>
    </row>
    <row r="53" spans="2:3" ht="15" thickBot="1" x14ac:dyDescent="0.35">
      <c r="B53" s="34" t="s">
        <v>55</v>
      </c>
      <c r="C53" s="35" t="s">
        <v>56</v>
      </c>
    </row>
    <row r="54" spans="2:3" ht="15" thickBot="1" x14ac:dyDescent="0.35">
      <c r="B54" s="34" t="s">
        <v>57</v>
      </c>
      <c r="C54" s="35" t="s">
        <v>58</v>
      </c>
    </row>
    <row r="55" spans="2:3" ht="15" thickBot="1" x14ac:dyDescent="0.35">
      <c r="B55" s="34" t="s">
        <v>59</v>
      </c>
      <c r="C55" s="35" t="s">
        <v>60</v>
      </c>
    </row>
    <row r="56" spans="2:3" ht="15" thickBot="1" x14ac:dyDescent="0.35">
      <c r="B56" s="34" t="s">
        <v>37</v>
      </c>
      <c r="C56" s="35" t="s">
        <v>61</v>
      </c>
    </row>
    <row r="57" spans="2:3" ht="15" thickBot="1" x14ac:dyDescent="0.35">
      <c r="B57" s="34" t="s">
        <v>62</v>
      </c>
      <c r="C57" s="35" t="s">
        <v>63</v>
      </c>
    </row>
    <row r="58" spans="2:3" ht="15" thickBot="1" x14ac:dyDescent="0.35">
      <c r="B58" s="34" t="s">
        <v>64</v>
      </c>
      <c r="C58" s="35" t="s">
        <v>65</v>
      </c>
    </row>
    <row r="59" spans="2:3" ht="15" thickBot="1" x14ac:dyDescent="0.35">
      <c r="B59" s="34" t="s">
        <v>66</v>
      </c>
      <c r="C59" s="35" t="s">
        <v>67</v>
      </c>
    </row>
    <row r="60" spans="2:3" ht="15" thickBot="1" x14ac:dyDescent="0.35">
      <c r="B60" s="34" t="s">
        <v>68</v>
      </c>
      <c r="C60" s="35" t="s">
        <v>69</v>
      </c>
    </row>
    <row r="61" spans="2:3" ht="15" thickBot="1" x14ac:dyDescent="0.35">
      <c r="B61" s="34" t="s">
        <v>47</v>
      </c>
      <c r="C61" s="35">
        <v>55080</v>
      </c>
    </row>
    <row r="62" spans="2:3" ht="15" thickBot="1" x14ac:dyDescent="0.35">
      <c r="B62" s="38"/>
      <c r="C62" s="39">
        <v>980339.67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2024-03-26T12:17:13Z</dcterms:modified>
</cp:coreProperties>
</file>