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8" i="1" l="1"/>
  <c r="C52" i="1"/>
  <c r="C43" i="1"/>
  <c r="C42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<sst xmlns="http://schemas.openxmlformats.org/spreadsheetml/2006/main" count="56" uniqueCount="56">
  <si>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</si>
  <si>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</si>
  <si>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</si>
  <si>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</si>
  <si>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</si>
  <si>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</si>
  <si>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</si>
  <si>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</si>
  <si>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</si>
  <si>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</si>
  <si>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</si>
  <si>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</si>
  <si>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</si>
  <si>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</si>
  <si>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</si>
  <si>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</si>
  <si>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</si>
  <si>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</si>
  <si>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</si>
  <si>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</si>
  <si>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</si>
  <si>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</si>
  <si>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</si>
  <si>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</si>
  <si>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</si>
  <si>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</si>
  <si>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</si>
  <si>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</si>
  <si>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</si>
  <si>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</si>
  <si>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</si>
  <si>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</si>
  <si>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</si>
  <si>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</si>
  <si>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Energenti</t>
  </si>
  <si>
    <t>Yunycom</t>
  </si>
  <si>
    <t>04.05.2022.</t>
  </si>
  <si>
    <t>Plate</t>
  </si>
  <si>
    <t>Zaposleni</t>
  </si>
  <si>
    <t>NIS</t>
  </si>
  <si>
    <t>Materijalni trošk.</t>
  </si>
  <si>
    <t>Seminari SEE DOO</t>
  </si>
  <si>
    <t>Dr Dugalić</t>
  </si>
  <si>
    <t>MF-naknade</t>
  </si>
  <si>
    <t>Lekovi</t>
  </si>
  <si>
    <t>Vega</t>
  </si>
  <si>
    <t>Sopharma</t>
  </si>
  <si>
    <t>Farmalogist</t>
  </si>
  <si>
    <t>Medikunion</t>
  </si>
  <si>
    <t>Inopharm</t>
  </si>
  <si>
    <t>Beohem</t>
  </si>
  <si>
    <t>Adoc</t>
  </si>
  <si>
    <t>Saitetski materijal</t>
  </si>
  <si>
    <t>Sinofarm</t>
  </si>
  <si>
    <t>Superlab</t>
  </si>
  <si>
    <t>Grosis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</si>
</sst>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167" fontId="10" fillId="0" borderId="0" xfId="0" applyNumberFormat="1" applyFont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/>
    <xf numFmtId="167" fontId="16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1" xfId="0" applyNumberFormat="1" applyFont="1" applyFill="1" applyBorder="1"/>
    <xf numFmtId="0" fontId="9" fillId="0" borderId="1" xfId="0" applyFont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7" fontId="6" fillId="0" borderId="0" xfId="0" applyNumberFormat="1" applyFont="1"/>
    <xf numFmtId="0" fontId="8" fillId="0" borderId="1" xfId="0" applyFont="1" applyBorder="1" applyAlignment="1">
      <alignment horizontal="left" vertical="top" wrapText="1"/>
    </xf>
    <xf numFmtId="4" fontId="0" fillId="0" borderId="1" xfId="0" applyNumberFormat="1" applyFont="1" applyBorder="1"/>
    <xf numFmtId="0" fontId="8" fillId="0" borderId="3" xfId="0" applyFont="1" applyBorder="1" applyAlignment="1">
      <alignment horizontal="left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7" zoomScale="91" zoomScaleNormal="91" workbookViewId="0">
      <selection activeCell="G49" sqref="G4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36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5310143.8199999994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10089046.109999999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15399189.93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9547756.7200000007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9547756.7200000007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5851433.209999999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8484026.5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56596.3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60478.94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865966.89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80688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9547756.6300000008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33" t="s">
        <v>37</v>
      </c>
      <c r="B34" s="3"/>
      <c r="C34" s="11"/>
      <c r="D34" s="1"/>
    </row>
    <row r="35" spans="1:5" ht="17.399999999999999" customHeight="1" x14ac:dyDescent="0.3">
      <c r="A35" s="33"/>
      <c r="B35" s="12" t="s">
        <v>38</v>
      </c>
      <c r="C35" s="47">
        <v>8484026.5</v>
      </c>
      <c r="D35" s="29"/>
    </row>
    <row r="36" spans="1:5" x14ac:dyDescent="0.3">
      <c r="A36" s="33"/>
      <c r="B36" s="18"/>
      <c r="C36" s="21"/>
      <c r="D36" s="44"/>
    </row>
    <row r="37" spans="1:5" x14ac:dyDescent="0.3">
      <c r="A37" s="33" t="s">
        <v>34</v>
      </c>
      <c r="B37" s="18"/>
      <c r="C37" s="21"/>
      <c r="D37" s="27"/>
    </row>
    <row r="38" spans="1:5" x14ac:dyDescent="0.3">
      <c r="A38" s="33"/>
      <c r="B38" s="12" t="s">
        <v>39</v>
      </c>
      <c r="C38" s="47">
        <v>56596.3</v>
      </c>
      <c r="D38" s="27"/>
    </row>
    <row r="39" spans="1:5" x14ac:dyDescent="0.3">
      <c r="A39" s="39" t="s">
        <v>40</v>
      </c>
      <c r="B39" s="2"/>
      <c r="C39" s="40"/>
      <c r="D39" s="27"/>
    </row>
    <row r="40" spans="1:5" x14ac:dyDescent="0.3">
      <c r="A40" s="39"/>
      <c r="B40" s="60" t="s">
        <v>41</v>
      </c>
      <c r="C40" s="59">
        <v>23040</v>
      </c>
      <c r="D40" s="23"/>
      <c r="E40" s="1"/>
    </row>
    <row r="41" spans="1:5" x14ac:dyDescent="0.3">
      <c r="A41" s="1"/>
      <c r="B41" s="61" t="s">
        <v>42</v>
      </c>
      <c r="C41" s="59">
        <v>31250</v>
      </c>
      <c r="D41" s="62"/>
      <c r="E41" s="1"/>
    </row>
    <row r="42" spans="1:5" x14ac:dyDescent="0.3">
      <c r="A42" s="1"/>
      <c r="B42" s="60" t="s">
        <v>43</v>
      </c>
      <c r="C42" s="59">
        <f>6103.94+75+10</f>
        <v>6188.94</v>
      </c>
      <c r="D42" s="23"/>
      <c r="E42" s="1"/>
    </row>
    <row r="43" spans="1:5" x14ac:dyDescent="0.3">
      <c r="A43" s="39"/>
      <c r="B43" s="41"/>
      <c r="C43" s="48">
        <f>SUM(C40:C42)</f>
        <v>60478.94</v>
      </c>
      <c r="D43" s="2"/>
    </row>
    <row r="44" spans="1:5" x14ac:dyDescent="0.3">
      <c r="A44" s="1"/>
      <c r="B44" s="41"/>
      <c r="C44" s="42"/>
      <c r="D44" s="29"/>
    </row>
    <row r="45" spans="1:5" x14ac:dyDescent="0.3">
      <c r="A45" s="39" t="s">
        <v>44</v>
      </c>
      <c r="B45" s="45" t="s">
        <v>45</v>
      </c>
      <c r="C45" s="46">
        <v>254235.36</v>
      </c>
      <c r="D45" s="27"/>
    </row>
    <row r="46" spans="1:5" x14ac:dyDescent="0.3">
      <c r="A46" s="1"/>
      <c r="B46" s="45" t="s">
        <v>46</v>
      </c>
      <c r="C46" s="46">
        <v>124393.4</v>
      </c>
      <c r="D46" s="27"/>
    </row>
    <row r="47" spans="1:5" x14ac:dyDescent="0.3">
      <c r="A47" s="1"/>
      <c r="B47" s="45" t="s">
        <v>47</v>
      </c>
      <c r="C47" s="46">
        <v>280910.01</v>
      </c>
      <c r="D47" s="27"/>
    </row>
    <row r="48" spans="1:5" x14ac:dyDescent="0.3">
      <c r="A48" s="39"/>
      <c r="B48" s="45" t="s">
        <v>48</v>
      </c>
      <c r="C48" s="46">
        <v>10494.44</v>
      </c>
      <c r="D48" s="27"/>
    </row>
    <row r="49" spans="1:4" x14ac:dyDescent="0.3">
      <c r="A49" s="1"/>
      <c r="B49" s="45" t="s">
        <v>49</v>
      </c>
      <c r="C49" s="46">
        <v>2682.9</v>
      </c>
      <c r="D49" s="27"/>
    </row>
    <row r="50" spans="1:4" x14ac:dyDescent="0.3">
      <c r="A50" s="1"/>
      <c r="B50" s="45" t="s">
        <v>50</v>
      </c>
      <c r="C50" s="46">
        <v>167475</v>
      </c>
      <c r="D50" s="27"/>
    </row>
    <row r="51" spans="1:4" x14ac:dyDescent="0.3">
      <c r="B51" s="45" t="s">
        <v>51</v>
      </c>
      <c r="C51" s="46">
        <v>25775.78</v>
      </c>
      <c r="D51" s="27"/>
    </row>
    <row r="52" spans="1:4" x14ac:dyDescent="0.3">
      <c r="C52" s="63">
        <f>SUM(C45:C51)</f>
        <v>865966.89</v>
      </c>
      <c r="D52" s="36"/>
    </row>
    <row r="53" spans="1:4" x14ac:dyDescent="0.3">
      <c r="D53" s="36"/>
    </row>
    <row r="54" spans="1:4" x14ac:dyDescent="0.3">
      <c r="A54" s="16" t="s">
        <v>52</v>
      </c>
      <c r="B54" s="64" t="s">
        <v>53</v>
      </c>
      <c r="C54" s="46">
        <v>25176</v>
      </c>
      <c r="D54" s="43"/>
    </row>
    <row r="55" spans="1:4" x14ac:dyDescent="0.3">
      <c r="B55" s="66" t="s">
        <v>35</v>
      </c>
      <c r="C55" s="65">
        <v>16680</v>
      </c>
      <c r="D55" s="43"/>
    </row>
    <row r="56" spans="1:4" x14ac:dyDescent="0.3">
      <c r="B56" s="67" t="s">
        <v>54</v>
      </c>
      <c r="C56" s="65">
        <v>7272</v>
      </c>
      <c r="D56" s="68"/>
    </row>
    <row r="57" spans="1:4" x14ac:dyDescent="0.3">
      <c r="B57" s="64" t="s">
        <v>55</v>
      </c>
      <c r="C57" s="46">
        <v>31560</v>
      </c>
      <c r="D57" s="43"/>
    </row>
    <row r="58" spans="1:4" x14ac:dyDescent="0.3">
      <c r="C58" s="63">
        <f>SUM(C54:C57)</f>
        <v>80688</v>
      </c>
      <c r="D58" s="36"/>
    </row>
    <row r="59" spans="1:4" x14ac:dyDescent="0.3">
      <c r="D59" s="32"/>
    </row>
    <row r="60" spans="1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2022-05-05T06:21:28Z</dcterms:modified>
</cp:coreProperties>
</file>