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48" i="1"/>
  <c r="C44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<sst xmlns="http://schemas.openxmlformats.org/spreadsheetml/2006/main" count="50" uniqueCount="50">
  <si>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</si>
  <si>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</si>
  <si>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</si>
  <si>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</si>
  <si>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</si>
  <si>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</si>
  <si>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</si>
  <si>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</si>
  <si>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</si>
  <si>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</si>
  <si>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</si>
  <si>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</si>
  <si>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</si>
  <si>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</si>
  <si>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</si>
  <si>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</si>
  <si>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</si>
  <si>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</si>
  <si>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</si>
  <si>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</si>
  <si>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</si>
  <si>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</si>
  <si>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</si>
  <si>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</si>
  <si>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</si>
  <si>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</si>
  <si>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</si>
  <si>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</si>
  <si>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</si>
  <si>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</si>
  <si>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</si>
  <si>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</si>
  <si>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</si>
  <si>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</si>
  <si>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06.02.2023.</t>
  </si>
  <si>
    <t>Energrnti</t>
  </si>
  <si>
    <t>Bravox</t>
  </si>
  <si>
    <t>Ishrana</t>
  </si>
  <si>
    <t>DIS TODOROVIĆ</t>
  </si>
  <si>
    <t>Dakom Doo</t>
  </si>
  <si>
    <t>NBA Patriota DOO</t>
  </si>
  <si>
    <t>Mihajlović</t>
  </si>
  <si>
    <t>Yumis</t>
  </si>
  <si>
    <t>PTR Sokopek</t>
  </si>
  <si>
    <t>Materijal.trošk.</t>
  </si>
  <si>
    <t>Dunav osiguranje</t>
  </si>
  <si>
    <t>Total TV</t>
  </si>
  <si>
    <t>Poreska uprava</t>
  </si>
  <si>
    <t>Finansiranje invalida</t>
  </si>
  <si>
    <t>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</si>
</sst>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1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4" fontId="0" fillId="0" borderId="1" xfId="0" applyNumberFormat="1" applyFill="1" applyBorder="1"/>
    <xf numFmtId="168" fontId="8" fillId="0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/>
    <xf numFmtId="167" fontId="8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52" sqref="E5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4" t="s">
        <v>2</v>
      </c>
      <c r="B2" s="7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5260824.5599999987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2101495.2200000002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5" t="s">
        <v>7</v>
      </c>
      <c r="B7" s="76"/>
      <c r="C7" s="7">
        <f>SUM(C3:C6)</f>
        <v>7362319.7799999993</v>
      </c>
      <c r="D7" s="3"/>
      <c r="E7" s="3"/>
      <c r="F7" s="3"/>
    </row>
    <row r="8" spans="1:8" ht="18" x14ac:dyDescent="0.3">
      <c r="A8" s="77" t="s">
        <v>8</v>
      </c>
      <c r="B8" s="7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2901852.94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9" t="s">
        <v>10</v>
      </c>
      <c r="B11" s="79"/>
      <c r="C11" s="5">
        <f>SUM(C9:C10)</f>
        <v>2901852.94</v>
      </c>
      <c r="D11" s="3"/>
      <c r="E11" s="3"/>
      <c r="F11" s="3"/>
    </row>
    <row r="12" spans="1:8" x14ac:dyDescent="0.3">
      <c r="A12" s="80" t="s">
        <v>11</v>
      </c>
      <c r="B12" s="81"/>
      <c r="C12" s="5">
        <f>C7-C11</f>
        <v>4460466.84</v>
      </c>
      <c r="D12" s="3"/>
      <c r="E12" s="3"/>
      <c r="F12" s="3"/>
    </row>
    <row r="13" spans="1:8" ht="18" x14ac:dyDescent="0.35">
      <c r="A13" s="82" t="s">
        <v>12</v>
      </c>
      <c r="B13" s="8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1722806.98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396025.76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621018.69999999995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162001.5</v>
      </c>
      <c r="D31" s="3"/>
      <c r="E31" s="3"/>
      <c r="F31" s="3"/>
    </row>
    <row r="32" spans="1:9" x14ac:dyDescent="0.3">
      <c r="A32" s="73" t="s">
        <v>30</v>
      </c>
      <c r="B32" s="73"/>
      <c r="C32" s="17">
        <f>SUM(C14:C31)</f>
        <v>2901852.9400000004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83" t="s">
        <v>36</v>
      </c>
      <c r="C35" s="84">
        <v>1722806.98</v>
      </c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 t="s">
        <v>37</v>
      </c>
      <c r="B37" s="48"/>
      <c r="C37" s="70"/>
      <c r="D37" s="2"/>
      <c r="E37" s="1"/>
    </row>
    <row r="38" spans="1:5" x14ac:dyDescent="0.3">
      <c r="A38" s="41"/>
      <c r="B38" s="85" t="s">
        <v>38</v>
      </c>
      <c r="C38" s="87">
        <v>108182</v>
      </c>
      <c r="D38" s="57"/>
      <c r="E38" s="1"/>
    </row>
    <row r="39" spans="1:5" x14ac:dyDescent="0.3">
      <c r="A39" s="37"/>
      <c r="B39" s="86" t="s">
        <v>39</v>
      </c>
      <c r="C39" s="87">
        <v>132073.1</v>
      </c>
      <c r="D39" s="46"/>
      <c r="E39" s="1"/>
    </row>
    <row r="40" spans="1:5" x14ac:dyDescent="0.3">
      <c r="A40" s="41"/>
      <c r="B40" s="86" t="s">
        <v>40</v>
      </c>
      <c r="C40" s="87">
        <v>29722</v>
      </c>
      <c r="D40" s="58"/>
      <c r="E40" s="1"/>
    </row>
    <row r="41" spans="1:5" x14ac:dyDescent="0.3">
      <c r="A41" s="41"/>
      <c r="B41" s="86" t="s">
        <v>41</v>
      </c>
      <c r="C41" s="87">
        <v>52255.86</v>
      </c>
      <c r="D41" s="59"/>
      <c r="E41" s="1"/>
    </row>
    <row r="42" spans="1:5" x14ac:dyDescent="0.3">
      <c r="A42" s="43"/>
      <c r="B42" s="85" t="s">
        <v>42</v>
      </c>
      <c r="C42" s="87">
        <v>22788</v>
      </c>
      <c r="D42" s="2"/>
      <c r="E42" s="1"/>
    </row>
    <row r="43" spans="1:5" x14ac:dyDescent="0.3">
      <c r="A43" s="43"/>
      <c r="B43" s="85" t="s">
        <v>43</v>
      </c>
      <c r="C43" s="87">
        <v>51004.800000000003</v>
      </c>
      <c r="D43" s="60"/>
      <c r="E43" s="1"/>
    </row>
    <row r="44" spans="1:5" x14ac:dyDescent="0.3">
      <c r="A44" s="49"/>
      <c r="B44" s="48"/>
      <c r="C44" s="63">
        <f>SUM(C38:C43)</f>
        <v>396025.75999999995</v>
      </c>
      <c r="D44" s="2"/>
      <c r="E44" s="1"/>
    </row>
    <row r="45" spans="1:5" x14ac:dyDescent="0.3">
      <c r="A45" s="49"/>
      <c r="B45" s="48"/>
      <c r="C45" s="70"/>
      <c r="D45" s="1"/>
      <c r="E45" s="1"/>
    </row>
    <row r="46" spans="1:5" x14ac:dyDescent="0.3">
      <c r="A46" s="43" t="s">
        <v>44</v>
      </c>
      <c r="B46" s="55"/>
      <c r="C46" s="42"/>
      <c r="D46" s="50"/>
    </row>
    <row r="47" spans="1:5" x14ac:dyDescent="0.3">
      <c r="A47" s="43"/>
      <c r="B47" s="93" t="s">
        <v>47</v>
      </c>
      <c r="C47" s="90">
        <v>31830</v>
      </c>
      <c r="D47" s="48"/>
    </row>
    <row r="48" spans="1:5" x14ac:dyDescent="0.3">
      <c r="A48" s="38"/>
      <c r="B48" s="88" t="s">
        <v>45</v>
      </c>
      <c r="C48" s="91">
        <f>415949.9+122958.7+36493.6+4866.2+2965.3</f>
        <v>583233.69999999995</v>
      </c>
      <c r="D48" s="37"/>
    </row>
    <row r="49" spans="1:4" x14ac:dyDescent="0.3">
      <c r="A49" s="45"/>
      <c r="B49" s="89" t="s">
        <v>46</v>
      </c>
      <c r="C49" s="92">
        <v>5955</v>
      </c>
      <c r="D49" s="37"/>
    </row>
    <row r="50" spans="1:4" x14ac:dyDescent="0.3">
      <c r="A50" s="39"/>
      <c r="B50" s="61"/>
      <c r="C50" s="94">
        <f>SUM(C47:C49)</f>
        <v>621018.69999999995</v>
      </c>
      <c r="D50" s="37"/>
    </row>
    <row r="51" spans="1:4" x14ac:dyDescent="0.3">
      <c r="A51" s="37"/>
      <c r="B51" s="37"/>
      <c r="C51" s="71"/>
      <c r="D51" s="37"/>
    </row>
    <row r="52" spans="1:4" x14ac:dyDescent="0.3">
      <c r="A52" s="40" t="s">
        <v>48</v>
      </c>
      <c r="B52" s="61"/>
      <c r="C52" s="72"/>
      <c r="D52" s="37"/>
    </row>
    <row r="53" spans="1:4" x14ac:dyDescent="0.3">
      <c r="A53" s="1"/>
      <c r="B53" s="93" t="s">
        <v>49</v>
      </c>
      <c r="C53" s="90">
        <v>162001.5</v>
      </c>
      <c r="D53" s="37"/>
    </row>
    <row r="54" spans="1:4" x14ac:dyDescent="0.3">
      <c r="A54" s="27"/>
      <c r="B54" s="37"/>
      <c r="C54" s="71"/>
      <c r="D54" s="37"/>
    </row>
    <row r="55" spans="1:4" x14ac:dyDescent="0.3">
      <c r="A55" s="44"/>
      <c r="B55" s="37"/>
      <c r="C55" s="71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2023-02-07T08:07:02Z</dcterms:modified>
</cp:coreProperties>
</file>