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6" i="1"/>
  <c r="C39"/>
  <c r="C32"/>
  <c r="C11"/>
  <c r="C7" l="1"/>
  <c r="C12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<sst xmlns="http://schemas.openxmlformats.org/spreadsheetml/2006/main" count="40" uniqueCount="40">
  <si>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</si>
  <si>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</si>
  <si>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</si>
  <si>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</si>
  <si>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</si>
  <si>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</si>
  <si>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</si>
  <si>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</si>
  <si>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</si>
  <si>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</si>
  <si>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</si>
  <si>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</si>
  <si>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</si>
  <si>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</si>
  <si>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</si>
  <si>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</si>
  <si>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</si>
  <si>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</si>
  <si>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</si>
  <si>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</si>
  <si>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</si>
  <si>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</si>
  <si>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</si>
  <si>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</si>
  <si>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</si>
  <si>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</si>
  <si>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</si>
  <si>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</si>
  <si>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</si>
  <si>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</si>
  <si>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</si>
  <si>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</si>
  <si>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</si>
  <si>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</si>
  <si>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Ishrana</t>
  </si>
  <si>
    <t>Milk house</t>
  </si>
  <si>
    <t>Mihajlović</t>
  </si>
  <si>
    <t>Materijalni troškovi</t>
  </si>
  <si>
    <t>Poreska uprava-obaveza po poreskoj prijavi</t>
  </si>
  <si>
    <t>Poreska uprava - kamata</t>
  </si>
</sst>
</file>

<file path=xl/styles.xml><?xml version="1.0" encoding="utf-8"?>
<styleSheet xmlns="http://schemas.openxmlformats.org/spreadsheetml/2006/main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168" fontId="1" fillId="0" borderId="0" xfId="0" applyNumberFormat="1" applyFont="1" applyFill="1" applyBorder="1" applyAlignment="1">
      <alignment horizontal="left" wrapText="1"/>
    </xf>
    <xf numFmtId="0" fontId="0" fillId="0" borderId="1" xfId="0" applyBorder="1"/>
    <xf numFmtId="0" fontId="16" fillId="0" borderId="0" xfId="0" applyFont="1"/>
    <xf numFmtId="2" fontId="0" fillId="0" borderId="1" xfId="0" applyNumberFormat="1" applyBorder="1"/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1" zoomScaleNormal="91" workbookViewId="0">
      <selection activeCell="H27" sqref="H27"/>
    </sheetView>
  </sheetViews>
  <sheetFormatPr defaultRowHeight="15"/>
  <cols>
    <col min="1" max="1" width="18.7109375" customWidth="1"/>
    <col min="2" max="2" width="46" customWidth="1"/>
    <col min="3" max="3" width="20.1406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>
        <v>44782</v>
      </c>
    </row>
    <row r="2" spans="1:8" ht="18.75">
      <c r="A2" s="49" t="s">
        <v>2</v>
      </c>
      <c r="B2" s="49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3353798.59</v>
      </c>
      <c r="D3" s="3"/>
      <c r="E3" s="3"/>
      <c r="F3" s="3"/>
    </row>
    <row r="4" spans="1:8">
      <c r="A4" s="4">
        <v>2</v>
      </c>
      <c r="B4" s="4" t="s">
        <v>4</v>
      </c>
      <c r="C4" s="6">
        <v>0</v>
      </c>
      <c r="D4" s="3"/>
      <c r="E4" s="3"/>
      <c r="F4" s="3"/>
    </row>
    <row r="5" spans="1:8">
      <c r="A5" s="4">
        <v>3</v>
      </c>
      <c r="B5" s="4" t="s">
        <v>5</v>
      </c>
      <c r="C5" s="6"/>
      <c r="D5" s="3"/>
      <c r="E5" s="14"/>
      <c r="F5" s="3"/>
    </row>
    <row r="6" spans="1:8">
      <c r="A6" s="4">
        <v>4</v>
      </c>
      <c r="B6" s="4" t="s">
        <v>6</v>
      </c>
      <c r="C6" s="6">
        <v>169666</v>
      </c>
      <c r="D6" s="3"/>
      <c r="E6" s="3"/>
      <c r="F6" s="3"/>
    </row>
    <row r="7" spans="1:8">
      <c r="A7" s="50" t="s">
        <v>7</v>
      </c>
      <c r="B7" s="51"/>
      <c r="C7" s="7">
        <f>SUM(C3:C6)</f>
        <v>3523464.59</v>
      </c>
      <c r="D7" s="3"/>
      <c r="E7" s="3"/>
      <c r="F7" s="3"/>
    </row>
    <row r="8" spans="1:8" ht="18.75">
      <c r="A8" s="52" t="s">
        <v>8</v>
      </c>
      <c r="B8" s="53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>
        <v>62940.5</v>
      </c>
      <c r="D9" s="3"/>
      <c r="E9" s="14"/>
      <c r="F9" s="14"/>
    </row>
    <row r="10" spans="1:8">
      <c r="A10" s="4">
        <v>2</v>
      </c>
      <c r="B10" s="4" t="s">
        <v>9</v>
      </c>
      <c r="C10" s="6">
        <v>5</v>
      </c>
      <c r="D10" s="3"/>
      <c r="E10" s="14"/>
      <c r="F10" s="14"/>
    </row>
    <row r="11" spans="1:8">
      <c r="A11" s="54" t="s">
        <v>10</v>
      </c>
      <c r="B11" s="54"/>
      <c r="C11" s="5">
        <f>SUM(C9:C10)</f>
        <v>62945.5</v>
      </c>
      <c r="D11" s="3"/>
      <c r="E11" s="3"/>
      <c r="F11" s="3"/>
    </row>
    <row r="12" spans="1:8">
      <c r="A12" s="55" t="s">
        <v>11</v>
      </c>
      <c r="B12" s="56"/>
      <c r="C12" s="5">
        <f>C7-C11</f>
        <v>3460519.09</v>
      </c>
      <c r="D12" s="3"/>
      <c r="E12" s="3"/>
      <c r="F12" s="3"/>
    </row>
    <row r="13" spans="1:8" ht="18.75">
      <c r="A13" s="57" t="s">
        <v>12</v>
      </c>
      <c r="B13" s="57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49590.5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13355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>
      <c r="A32" s="48" t="s">
        <v>30</v>
      </c>
      <c r="B32" s="48"/>
      <c r="C32" s="17">
        <f>SUM(C14:C31)</f>
        <v>62945.5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>
      <c r="A34" s="1"/>
      <c r="B34" s="1"/>
      <c r="C34" s="40"/>
    </row>
    <row r="35" spans="1:4" ht="17.45" customHeight="1">
      <c r="A35" s="43" t="s">
        <v>34</v>
      </c>
    </row>
    <row r="36" spans="1:4">
      <c r="A36" s="1"/>
      <c r="B36" s="45" t="s">
        <v>35</v>
      </c>
      <c r="C36" s="46">
        <v>30615.5</v>
      </c>
      <c r="D36" s="37"/>
    </row>
    <row r="37" spans="1:4">
      <c r="A37" s="41"/>
      <c r="B37" s="42" t="s">
        <v>36</v>
      </c>
      <c r="C37" s="44">
        <v>18975</v>
      </c>
    </row>
    <row r="38" spans="1:4">
      <c r="A38" s="36"/>
      <c r="B38" s="42"/>
      <c r="C38" s="42"/>
      <c r="D38" s="38"/>
    </row>
    <row r="39" spans="1:4">
      <c r="C39" s="47">
        <f>SUM(C36:C38)</f>
        <v>49590.5</v>
      </c>
      <c r="D39" s="39"/>
    </row>
    <row r="40" spans="1:4">
      <c r="D40" s="39"/>
    </row>
    <row r="41" spans="1:4">
      <c r="D41" s="1"/>
    </row>
    <row r="42" spans="1:4">
      <c r="A42" s="43" t="s">
        <v>37</v>
      </c>
    </row>
    <row r="43" spans="1:4">
      <c r="B43" s="45" t="s">
        <v>38</v>
      </c>
      <c r="C43" s="46">
        <v>13350</v>
      </c>
    </row>
    <row r="44" spans="1:4">
      <c r="B44" s="42" t="s">
        <v>39</v>
      </c>
      <c r="C44" s="44">
        <v>5</v>
      </c>
    </row>
    <row r="45" spans="1:4">
      <c r="B45" s="42"/>
      <c r="C45" s="42"/>
    </row>
    <row r="46" spans="1:4">
      <c r="C46" s="47">
        <f>SUM(C43:C45)</f>
        <v>13355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PC</cp:lastModifiedBy>
  <cp:lastPrinted>2022-08-09T07:26:19Z</cp:lastPrinted>
  <dcterms:created xsi:type="dcterms:W3CDTF">2018-07-30T07:31:11Z</dcterms:created>
  <dcterms:modified xsi:type="dcterms:W3CDTF">2022-08-11T06:19:28Z</dcterms:modified>
</cp:coreProperties>
</file>