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41" i="1" l="1"/>
  <c r="C32" i="1" l="1"/>
  <c r="C11" i="1"/>
  <c r="C7" i="1" l="1"/>
  <c r="C12" i="1" s="1"/>
</calcChain>
</file>

<file path=xl/sharedStrings.xml><?xml version="1.0" encoding="utf-8"?>
<sst xmlns="http://schemas.openxmlformats.org/spreadsheetml/2006/main" count="42" uniqueCount="42">
  <si>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</si>
  <si>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</si>
  <si>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</si>
  <si>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</si>
  <si>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</si>
  <si>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</si>
  <si>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</si>
  <si>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</si>
  <si>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</si>
  <si>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</si>
  <si>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</si>
  <si>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</si>
  <si>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</si>
  <si>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</si>
  <si>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</si>
  <si>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</si>
  <si>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</si>
  <si>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</si>
  <si>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</si>
  <si>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</si>
  <si>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</si>
  <si>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</si>
  <si>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</si>
  <si>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</si>
  <si>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</si>
  <si>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</si>
  <si>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</si>
  <si>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</si>
  <si>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</si>
  <si>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</si>
  <si>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</si>
  <si>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</si>
  <si>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</si>
  <si>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ФИНАНСИРАЊЕ ИНВАЛИДА</t>
  </si>
  <si>
    <t>15.12.2022.</t>
  </si>
  <si>
    <t>Lekovi</t>
  </si>
  <si>
    <t>Vega</t>
  </si>
  <si>
    <t>Farmalogist</t>
  </si>
  <si>
    <t>Medikunion</t>
  </si>
  <si>
    <t>Phoenix</t>
  </si>
  <si>
    <t>Sopharma</t>
  </si>
  <si>
    <t>Medica linea farm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</si>
</sst>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\ [$Дин.-281A]"/>
    <numFmt numFmtId="165" formatCode="#,##0.00\ [$Дин.-C1A]"/>
    <numFmt numFmtId="166" formatCode="#,##0.00\ [$дин.-281A]"/>
    <numFmt numFmtId="167" formatCode="#,##0.00\ "/>
    <numFmt numFmtId="168" formatCode="\ General"/>
  </numFmts>
  <fonts count="19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b/>
      <sz val="14"/>
      <name val="Calibri"/>
      <family val="2"/>
    </font>
    <font>
      <b/>
      <sz val="12"/>
      <name val="Calibri"/>
      <family val="2"/>
    </font>
    <font>
      <b/>
      <sz val="10"/>
      <name val="Arial"/>
      <family val="2"/>
    </font>
    <font>
      <b/>
      <sz val="10"/>
      <name val="Tahoma"/>
      <family val="2"/>
    </font>
    <font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2">
    <xf numFmtId="0" fontId="0" fillId="0" borderId="0"/>
    <xf numFmtId="0" fontId="9" fillId="0" borderId="0"/>
  </cellStyleXfs>
  <cellXfs count="79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1" xfId="0" applyFont="1" applyBorder="1" applyProtection="1"/>
    <xf numFmtId="165" fontId="2" fillId="0" borderId="1" xfId="0" applyNumberFormat="1" applyFont="1" applyBorder="1" applyProtection="1"/>
    <xf numFmtId="164" fontId="2" fillId="0" borderId="1" xfId="0" applyNumberFormat="1" applyFont="1" applyBorder="1" applyProtection="1">
      <protection locked="0"/>
    </xf>
    <xf numFmtId="164" fontId="2" fillId="0" borderId="1" xfId="0" applyNumberFormat="1" applyFont="1" applyBorder="1" applyProtection="1"/>
    <xf numFmtId="0" fontId="2" fillId="0" borderId="1" xfId="0" applyFont="1" applyBorder="1" applyAlignment="1" applyProtection="1">
      <alignment wrapText="1"/>
    </xf>
    <xf numFmtId="0" fontId="2" fillId="0" borderId="1" xfId="0" applyFont="1" applyBorder="1" applyProtection="1">
      <protection locked="0"/>
    </xf>
    <xf numFmtId="0" fontId="2" fillId="0" borderId="5" xfId="0" applyFont="1" applyBorder="1"/>
    <xf numFmtId="164" fontId="2" fillId="0" borderId="0" xfId="0" applyNumberFormat="1" applyFont="1"/>
    <xf numFmtId="0" fontId="2" fillId="0" borderId="1" xfId="0" applyFont="1" applyBorder="1"/>
    <xf numFmtId="0" fontId="2" fillId="0" borderId="1" xfId="0" applyFont="1" applyBorder="1" applyAlignment="1">
      <alignment wrapText="1"/>
    </xf>
    <xf numFmtId="166" fontId="2" fillId="0" borderId="0" xfId="0" applyNumberFormat="1" applyFont="1"/>
    <xf numFmtId="164" fontId="2" fillId="0" borderId="4" xfId="0" applyNumberFormat="1" applyFont="1" applyBorder="1" applyProtection="1">
      <protection locked="0"/>
    </xf>
    <xf numFmtId="0" fontId="6" fillId="0" borderId="0" xfId="0" applyFont="1"/>
    <xf numFmtId="164" fontId="7" fillId="0" borderId="1" xfId="0" applyNumberFormat="1" applyFont="1" applyBorder="1" applyProtection="1"/>
    <xf numFmtId="0" fontId="2" fillId="0" borderId="0" xfId="0" applyFont="1" applyBorder="1"/>
    <xf numFmtId="164" fontId="2" fillId="0" borderId="0" xfId="0" applyNumberFormat="1" applyFont="1" applyBorder="1"/>
    <xf numFmtId="167" fontId="8" fillId="0" borderId="0" xfId="0" applyNumberFormat="1" applyFont="1" applyFill="1" applyBorder="1" applyAlignment="1">
      <alignment horizontal="right" vertical="top"/>
    </xf>
    <xf numFmtId="4" fontId="2" fillId="0" borderId="0" xfId="0" applyNumberFormat="1" applyFont="1" applyBorder="1"/>
    <xf numFmtId="0" fontId="12" fillId="0" borderId="0" xfId="0" applyFont="1" applyFill="1" applyBorder="1"/>
    <xf numFmtId="0" fontId="9" fillId="0" borderId="0" xfId="0" applyFont="1" applyBorder="1"/>
    <xf numFmtId="4" fontId="12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0" fillId="0" borderId="0" xfId="0" applyNumberFormat="1" applyFont="1" applyBorder="1"/>
    <xf numFmtId="0" fontId="11" fillId="0" borderId="0" xfId="0" applyFont="1" applyFill="1" applyBorder="1" applyAlignment="1">
      <alignment horizontal="left" vertical="top" wrapText="1"/>
    </xf>
    <xf numFmtId="167" fontId="13" fillId="0" borderId="0" xfId="0" applyNumberFormat="1" applyFont="1" applyBorder="1" applyAlignment="1">
      <alignment horizontal="right" vertical="top"/>
    </xf>
    <xf numFmtId="0" fontId="13" fillId="0" borderId="0" xfId="0" applyFont="1" applyFill="1" applyBorder="1" applyAlignment="1">
      <alignment horizontal="left" vertical="top" wrapText="1"/>
    </xf>
    <xf numFmtId="4" fontId="9" fillId="0" borderId="0" xfId="0" applyNumberFormat="1" applyFont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7" fillId="0" borderId="0" xfId="0" applyFont="1"/>
    <xf numFmtId="0" fontId="14" fillId="0" borderId="0" xfId="0" applyFont="1"/>
    <xf numFmtId="0" fontId="14" fillId="0" borderId="0" xfId="0" applyFont="1" applyProtection="1">
      <protection locked="0"/>
    </xf>
    <xf numFmtId="14" fontId="15" fillId="0" borderId="0" xfId="0" applyNumberFormat="1" applyFont="1" applyProtection="1">
      <protection locked="0"/>
    </xf>
    <xf numFmtId="0" fontId="0" fillId="0" borderId="0" xfId="0" applyFill="1"/>
    <xf numFmtId="0" fontId="9" fillId="0" borderId="0" xfId="0" applyFont="1" applyBorder="1" applyAlignment="1"/>
    <xf numFmtId="0" fontId="9" fillId="0" borderId="0" xfId="0" applyFont="1" applyFill="1" applyBorder="1" applyAlignment="1"/>
    <xf numFmtId="0" fontId="8" fillId="0" borderId="0" xfId="0" applyFont="1" applyFill="1" applyBorder="1" applyAlignment="1">
      <alignment horizontal="left" wrapText="1"/>
    </xf>
    <xf numFmtId="168" fontId="8" fillId="0" borderId="0" xfId="0" applyNumberFormat="1" applyFont="1" applyFill="1" applyBorder="1" applyAlignment="1">
      <alignment horizontal="left" wrapText="1"/>
    </xf>
    <xf numFmtId="0" fontId="6" fillId="0" borderId="0" xfId="0" applyFont="1" applyBorder="1"/>
    <xf numFmtId="0" fontId="16" fillId="0" borderId="0" xfId="0" applyFont="1" applyBorder="1" applyAlignment="1"/>
    <xf numFmtId="4" fontId="6" fillId="0" borderId="0" xfId="0" applyNumberFormat="1" applyFont="1" applyBorder="1"/>
    <xf numFmtId="0" fontId="17" fillId="0" borderId="0" xfId="0" applyFont="1" applyFill="1" applyBorder="1" applyAlignment="1">
      <alignment horizontal="left" wrapText="1"/>
    </xf>
    <xf numFmtId="0" fontId="17" fillId="0" borderId="0" xfId="0" applyFont="1" applyFill="1" applyBorder="1" applyAlignment="1">
      <alignment horizontal="left" vertical="top" wrapText="1"/>
    </xf>
    <xf numFmtId="167" fontId="6" fillId="0" borderId="0" xfId="0" applyNumberFormat="1" applyFont="1" applyBorder="1"/>
    <xf numFmtId="4" fontId="9" fillId="0" borderId="0" xfId="0" applyNumberFormat="1" applyFont="1" applyFill="1" applyBorder="1" applyAlignment="1"/>
    <xf numFmtId="168" fontId="1" fillId="0" borderId="0" xfId="0" applyNumberFormat="1" applyFont="1" applyFill="1" applyBorder="1" applyAlignment="1">
      <alignment horizontal="left" vertical="top" wrapText="1"/>
    </xf>
    <xf numFmtId="168" fontId="17" fillId="0" borderId="0" xfId="0" applyNumberFormat="1" applyFont="1" applyFill="1" applyBorder="1" applyAlignment="1">
      <alignment horizontal="left" wrapText="1"/>
    </xf>
    <xf numFmtId="4" fontId="0" fillId="0" borderId="0" xfId="0" applyNumberFormat="1" applyFont="1" applyFill="1" applyBorder="1"/>
    <xf numFmtId="4" fontId="1" fillId="0" borderId="0" xfId="0" applyNumberFormat="1" applyFont="1" applyFill="1" applyBorder="1" applyAlignment="1">
      <alignment horizontal="left" vertical="top"/>
    </xf>
    <xf numFmtId="0" fontId="0" fillId="0" borderId="0" xfId="0" applyFont="1" applyFill="1" applyBorder="1"/>
    <xf numFmtId="4" fontId="6" fillId="0" borderId="0" xfId="0" applyNumberFormat="1" applyFont="1" applyFill="1" applyBorder="1"/>
    <xf numFmtId="0" fontId="0" fillId="0" borderId="0" xfId="0" applyFill="1" applyBorder="1"/>
    <xf numFmtId="0" fontId="16" fillId="0" borderId="0" xfId="0" applyFont="1" applyFill="1" applyBorder="1" applyAlignment="1"/>
    <xf numFmtId="0" fontId="8" fillId="0" borderId="0" xfId="0" applyFont="1" applyFill="1" applyBorder="1" applyAlignment="1">
      <alignment horizontal="left" vertical="top" wrapText="1"/>
    </xf>
    <xf numFmtId="0" fontId="10" fillId="0" borderId="0" xfId="0" applyFont="1" applyBorder="1"/>
    <xf numFmtId="4" fontId="0" fillId="0" borderId="0" xfId="0" applyNumberFormat="1" applyFill="1" applyBorder="1"/>
    <xf numFmtId="167" fontId="8" fillId="0" borderId="0" xfId="0" applyNumberFormat="1" applyFont="1" applyFill="1" applyBorder="1" applyAlignment="1">
      <alignment horizontal="right"/>
    </xf>
    <xf numFmtId="167" fontId="0" fillId="0" borderId="0" xfId="0" applyNumberFormat="1" applyFont="1" applyFill="1" applyBorder="1" applyAlignment="1"/>
    <xf numFmtId="167" fontId="9" fillId="0" borderId="0" xfId="0" applyNumberFormat="1" applyFont="1" applyFill="1" applyBorder="1" applyAlignment="1">
      <alignment horizontal="right"/>
    </xf>
    <xf numFmtId="4" fontId="0" fillId="0" borderId="0" xfId="0" applyNumberFormat="1" applyFont="1" applyFill="1" applyBorder="1" applyAlignment="1"/>
    <xf numFmtId="167" fontId="8" fillId="0" borderId="0" xfId="0" applyNumberFormat="1" applyFont="1" applyBorder="1" applyAlignment="1">
      <alignment horizontal="right" vertical="top"/>
    </xf>
    <xf numFmtId="0" fontId="18" fillId="0" borderId="0" xfId="0" applyFont="1" applyBorder="1"/>
    <xf numFmtId="4" fontId="18" fillId="0" borderId="0" xfId="0" applyNumberFormat="1" applyFont="1" applyBorder="1"/>
    <xf numFmtId="4" fontId="0" fillId="0" borderId="0" xfId="0" applyNumberFormat="1" applyFont="1" applyBorder="1"/>
    <xf numFmtId="0" fontId="4" fillId="0" borderId="1" xfId="0" applyFont="1" applyBorder="1" applyAlignment="1">
      <alignment horizontal="right"/>
    </xf>
    <xf numFmtId="0" fontId="14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  <xf numFmtId="0" fontId="8" fillId="0" borderId="1" xfId="0" applyFont="1" applyFill="1" applyBorder="1" applyAlignment="1">
      <alignment horizontal="left" vertical="top" wrapText="1"/>
    </xf>
    <xf numFmtId="4" fontId="8" fillId="0" borderId="1" xfId="0" applyNumberFormat="1" applyFont="1" applyFill="1" applyBorder="1" applyAlignment="1">
      <alignment horizontal="right" vertical="top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1"/>
  <sheetViews>
    <sheetView tabSelected="1" zoomScale="91" zoomScaleNormal="91" workbookViewId="0">
      <selection activeCell="F34" sqref="F34"/>
    </sheetView>
  </sheetViews>
  <sheetFormatPr defaultRowHeight="14.4" x14ac:dyDescent="0.3"/>
  <cols>
    <col min="1" max="1" width="18.6640625" customWidth="1"/>
    <col min="2" max="2" width="46" customWidth="1"/>
    <col min="3" max="3" width="20.109375" customWidth="1"/>
    <col min="4" max="4" width="11.33203125" customWidth="1"/>
    <col min="5" max="5" width="17.88671875" bestFit="1" customWidth="1"/>
    <col min="6" max="6" width="16.88671875" customWidth="1"/>
    <col min="7" max="7" width="10.109375" bestFit="1" customWidth="1"/>
  </cols>
  <sheetData>
    <row r="1" spans="1:8" ht="18" x14ac:dyDescent="0.35">
      <c r="A1" s="33" t="s">
        <v>0</v>
      </c>
      <c r="B1" s="34" t="s">
        <v>31</v>
      </c>
      <c r="C1" s="3"/>
      <c r="D1" s="3"/>
      <c r="E1" s="33" t="s">
        <v>1</v>
      </c>
      <c r="F1" s="35" t="s">
        <v>34</v>
      </c>
    </row>
    <row r="2" spans="1:8" ht="18" x14ac:dyDescent="0.3">
      <c r="A2" s="68" t="s">
        <v>2</v>
      </c>
      <c r="B2" s="68"/>
      <c r="C2" s="3"/>
      <c r="D2" s="3"/>
      <c r="E2" s="3"/>
      <c r="F2" s="3"/>
    </row>
    <row r="3" spans="1:8" x14ac:dyDescent="0.3">
      <c r="A3" s="4">
        <v>1</v>
      </c>
      <c r="B3" s="4" t="s">
        <v>3</v>
      </c>
      <c r="C3" s="5">
        <v>1854646.55</v>
      </c>
      <c r="D3" s="3"/>
      <c r="E3" s="3"/>
      <c r="F3" s="3"/>
    </row>
    <row r="4" spans="1:8" x14ac:dyDescent="0.3">
      <c r="A4" s="4">
        <v>2</v>
      </c>
      <c r="B4" s="4" t="s">
        <v>4</v>
      </c>
      <c r="C4" s="6">
        <v>215534.34</v>
      </c>
      <c r="D4" s="3"/>
      <c r="E4" s="3"/>
      <c r="F4" s="3"/>
    </row>
    <row r="5" spans="1:8" x14ac:dyDescent="0.3">
      <c r="A5" s="4">
        <v>3</v>
      </c>
      <c r="B5" s="4" t="s">
        <v>5</v>
      </c>
      <c r="C5" s="6">
        <v>0</v>
      </c>
      <c r="D5" s="3"/>
      <c r="E5" s="14"/>
      <c r="F5" s="3"/>
    </row>
    <row r="6" spans="1:8" x14ac:dyDescent="0.3">
      <c r="A6" s="4">
        <v>4</v>
      </c>
      <c r="B6" s="4" t="s">
        <v>6</v>
      </c>
      <c r="C6" s="6">
        <v>0</v>
      </c>
      <c r="D6" s="3"/>
      <c r="E6" s="3"/>
      <c r="F6" s="3"/>
    </row>
    <row r="7" spans="1:8" x14ac:dyDescent="0.3">
      <c r="A7" s="69" t="s">
        <v>7</v>
      </c>
      <c r="B7" s="70"/>
      <c r="C7" s="7">
        <f>SUM(C3:C6)</f>
        <v>2070180.8900000001</v>
      </c>
      <c r="D7" s="3"/>
      <c r="E7" s="3"/>
      <c r="F7" s="3"/>
    </row>
    <row r="8" spans="1:8" ht="18" x14ac:dyDescent="0.3">
      <c r="A8" s="71" t="s">
        <v>8</v>
      </c>
      <c r="B8" s="72"/>
      <c r="C8" s="5"/>
      <c r="D8" s="3"/>
      <c r="E8" s="3"/>
      <c r="F8" s="3"/>
    </row>
    <row r="9" spans="1:8" ht="36" customHeight="1" x14ac:dyDescent="0.3">
      <c r="A9" s="4">
        <v>1</v>
      </c>
      <c r="B9" s="8" t="s">
        <v>32</v>
      </c>
      <c r="C9" s="5">
        <v>207447.67</v>
      </c>
      <c r="D9" s="3"/>
      <c r="E9" s="14"/>
      <c r="F9" s="14"/>
    </row>
    <row r="10" spans="1:8" x14ac:dyDescent="0.3">
      <c r="A10" s="4">
        <v>2</v>
      </c>
      <c r="B10" s="4" t="s">
        <v>9</v>
      </c>
      <c r="C10" s="6">
        <v>0</v>
      </c>
      <c r="D10" s="3"/>
      <c r="E10" s="14"/>
      <c r="F10" s="14"/>
    </row>
    <row r="11" spans="1:8" x14ac:dyDescent="0.3">
      <c r="A11" s="73" t="s">
        <v>10</v>
      </c>
      <c r="B11" s="73"/>
      <c r="C11" s="5">
        <f>SUM(C9:C10)</f>
        <v>207447.67</v>
      </c>
      <c r="D11" s="3"/>
      <c r="E11" s="3"/>
      <c r="F11" s="3"/>
    </row>
    <row r="12" spans="1:8" x14ac:dyDescent="0.3">
      <c r="A12" s="74" t="s">
        <v>11</v>
      </c>
      <c r="B12" s="75"/>
      <c r="C12" s="5">
        <f>C7-C11</f>
        <v>1862733.2200000002</v>
      </c>
      <c r="D12" s="3"/>
      <c r="E12" s="3"/>
      <c r="F12" s="3"/>
    </row>
    <row r="13" spans="1:8" ht="18" x14ac:dyDescent="0.35">
      <c r="A13" s="76" t="s">
        <v>12</v>
      </c>
      <c r="B13" s="76"/>
      <c r="C13" s="9"/>
      <c r="D13" s="3"/>
      <c r="E13" s="3"/>
      <c r="F13" s="3"/>
    </row>
    <row r="14" spans="1:8" x14ac:dyDescent="0.3">
      <c r="A14" s="4">
        <v>1</v>
      </c>
      <c r="B14" s="4" t="s">
        <v>13</v>
      </c>
      <c r="C14" s="6">
        <v>0</v>
      </c>
      <c r="D14" s="3"/>
      <c r="E14" s="3"/>
      <c r="F14" s="24"/>
      <c r="G14" s="22"/>
      <c r="H14" s="1"/>
    </row>
    <row r="15" spans="1:8" x14ac:dyDescent="0.3">
      <c r="A15" s="4">
        <v>2</v>
      </c>
      <c r="B15" s="4" t="s">
        <v>14</v>
      </c>
      <c r="C15" s="6">
        <v>0</v>
      </c>
      <c r="D15" s="3"/>
      <c r="E15" s="3"/>
      <c r="F15" s="25"/>
      <c r="G15" s="2"/>
      <c r="H15" s="1"/>
    </row>
    <row r="16" spans="1:8" x14ac:dyDescent="0.3">
      <c r="A16" s="4">
        <v>3</v>
      </c>
      <c r="B16" s="4" t="s">
        <v>15</v>
      </c>
      <c r="C16" s="6">
        <v>0</v>
      </c>
      <c r="D16" s="3"/>
      <c r="E16" s="3"/>
      <c r="F16" s="20"/>
      <c r="G16" s="23"/>
      <c r="H16" s="1"/>
    </row>
    <row r="17" spans="1:9" x14ac:dyDescent="0.3">
      <c r="A17" s="4">
        <v>4</v>
      </c>
      <c r="B17" s="4" t="s">
        <v>16</v>
      </c>
      <c r="C17" s="6">
        <v>0</v>
      </c>
      <c r="D17" s="3"/>
      <c r="E17" s="3"/>
      <c r="F17" s="25"/>
      <c r="G17" s="2"/>
      <c r="H17" s="1"/>
    </row>
    <row r="18" spans="1:9" x14ac:dyDescent="0.3">
      <c r="A18" s="4">
        <v>5</v>
      </c>
      <c r="B18" s="4" t="s">
        <v>17</v>
      </c>
      <c r="C18" s="6">
        <v>0</v>
      </c>
      <c r="D18" s="3"/>
      <c r="E18" s="3"/>
      <c r="F18" s="21"/>
      <c r="G18" s="1"/>
      <c r="H18" s="1"/>
    </row>
    <row r="19" spans="1:9" x14ac:dyDescent="0.3">
      <c r="A19" s="4">
        <v>6</v>
      </c>
      <c r="B19" s="4" t="s">
        <v>18</v>
      </c>
      <c r="C19" s="15">
        <v>0</v>
      </c>
      <c r="D19" s="10"/>
      <c r="E19" s="3"/>
      <c r="F19" s="19"/>
      <c r="G19" s="1"/>
      <c r="H19" s="1"/>
    </row>
    <row r="20" spans="1:9" x14ac:dyDescent="0.3">
      <c r="A20" s="12">
        <v>7</v>
      </c>
      <c r="B20" s="12" t="s">
        <v>19</v>
      </c>
      <c r="C20" s="6">
        <v>207447.67</v>
      </c>
      <c r="D20" s="3"/>
      <c r="E20" s="3"/>
      <c r="F20" s="26"/>
      <c r="G20" s="27"/>
      <c r="H20" s="1"/>
    </row>
    <row r="21" spans="1:9" x14ac:dyDescent="0.3">
      <c r="A21" s="12">
        <v>8</v>
      </c>
      <c r="B21" s="12" t="s">
        <v>20</v>
      </c>
      <c r="C21" s="6">
        <v>0</v>
      </c>
      <c r="D21" s="3"/>
      <c r="E21" s="3"/>
      <c r="F21" s="28"/>
      <c r="G21" s="29"/>
      <c r="H21" s="1"/>
    </row>
    <row r="22" spans="1:9" x14ac:dyDescent="0.3">
      <c r="A22" s="12">
        <v>9</v>
      </c>
      <c r="B22" s="12" t="s">
        <v>21</v>
      </c>
      <c r="C22" s="6">
        <v>0</v>
      </c>
      <c r="D22" s="3"/>
      <c r="E22" s="3"/>
      <c r="F22" s="18"/>
      <c r="G22" s="1"/>
      <c r="H22" s="1"/>
    </row>
    <row r="23" spans="1:9" x14ac:dyDescent="0.3">
      <c r="A23" s="12">
        <v>10</v>
      </c>
      <c r="B23" s="12" t="s">
        <v>22</v>
      </c>
      <c r="C23" s="6">
        <v>0</v>
      </c>
      <c r="D23" s="3"/>
      <c r="E23" s="3"/>
      <c r="F23" s="30"/>
      <c r="G23" s="31"/>
      <c r="H23" s="1"/>
    </row>
    <row r="24" spans="1:9" ht="28.2" customHeight="1" x14ac:dyDescent="0.3">
      <c r="A24" s="12">
        <v>11</v>
      </c>
      <c r="B24" s="13" t="s">
        <v>23</v>
      </c>
      <c r="C24" s="6">
        <v>0</v>
      </c>
      <c r="D24" s="3"/>
      <c r="E24" s="3"/>
      <c r="F24" s="18"/>
      <c r="G24" s="1"/>
      <c r="H24" s="1"/>
    </row>
    <row r="25" spans="1:9" ht="24" customHeight="1" x14ac:dyDescent="0.3">
      <c r="A25" s="12">
        <v>12</v>
      </c>
      <c r="B25" s="13" t="s">
        <v>24</v>
      </c>
      <c r="C25" s="6">
        <v>0</v>
      </c>
      <c r="D25" s="3"/>
      <c r="E25" s="3"/>
      <c r="F25" s="3"/>
    </row>
    <row r="26" spans="1:9" ht="15" customHeight="1" x14ac:dyDescent="0.3">
      <c r="A26" s="12">
        <v>13</v>
      </c>
      <c r="B26" s="13" t="s">
        <v>25</v>
      </c>
      <c r="C26" s="6">
        <v>0</v>
      </c>
      <c r="D26" s="3"/>
      <c r="E26" s="3"/>
      <c r="F26" s="3"/>
    </row>
    <row r="27" spans="1:9" ht="18.75" customHeight="1" x14ac:dyDescent="0.3">
      <c r="A27" s="12">
        <v>14</v>
      </c>
      <c r="B27" s="12" t="s">
        <v>26</v>
      </c>
      <c r="C27" s="6">
        <v>0</v>
      </c>
      <c r="D27" s="3"/>
      <c r="E27" s="3"/>
      <c r="F27" s="3"/>
    </row>
    <row r="28" spans="1:9" x14ac:dyDescent="0.3">
      <c r="A28" s="12">
        <v>15</v>
      </c>
      <c r="B28" s="12" t="s">
        <v>27</v>
      </c>
      <c r="C28" s="6">
        <v>0</v>
      </c>
      <c r="D28" s="3"/>
      <c r="E28" s="3"/>
      <c r="F28" s="3"/>
      <c r="I28" s="16"/>
    </row>
    <row r="29" spans="1:9" x14ac:dyDescent="0.3">
      <c r="A29" s="12">
        <v>16</v>
      </c>
      <c r="B29" s="12" t="s">
        <v>28</v>
      </c>
      <c r="C29" s="6">
        <v>0</v>
      </c>
      <c r="D29" s="3"/>
      <c r="E29" s="3"/>
      <c r="F29" s="3"/>
    </row>
    <row r="30" spans="1:9" x14ac:dyDescent="0.3">
      <c r="A30" s="12">
        <v>17</v>
      </c>
      <c r="B30" s="12" t="s">
        <v>29</v>
      </c>
      <c r="C30" s="6">
        <v>0</v>
      </c>
      <c r="D30" s="3"/>
      <c r="E30" s="3"/>
      <c r="F30" s="3"/>
    </row>
    <row r="31" spans="1:9" x14ac:dyDescent="0.3">
      <c r="A31" s="12">
        <v>18</v>
      </c>
      <c r="B31" s="12" t="s">
        <v>33</v>
      </c>
      <c r="C31" s="6">
        <v>0</v>
      </c>
      <c r="D31" s="3"/>
      <c r="E31" s="3"/>
      <c r="F31" s="3"/>
    </row>
    <row r="32" spans="1:9" x14ac:dyDescent="0.3">
      <c r="A32" s="67" t="s">
        <v>30</v>
      </c>
      <c r="B32" s="67"/>
      <c r="C32" s="17">
        <f>SUM(C14:C31)</f>
        <v>207447.67</v>
      </c>
      <c r="D32" s="3"/>
      <c r="E32" s="3"/>
      <c r="F32" s="3"/>
    </row>
    <row r="33" spans="1:4" x14ac:dyDescent="0.3">
      <c r="A33" s="32"/>
      <c r="B33" s="3"/>
      <c r="C33" s="11"/>
      <c r="D33" s="1"/>
    </row>
    <row r="34" spans="1:4" ht="17.399999999999999" customHeight="1" x14ac:dyDescent="0.3">
      <c r="A34" s="41" t="s">
        <v>35</v>
      </c>
      <c r="B34" s="1"/>
      <c r="C34" s="1"/>
      <c r="D34" s="36"/>
    </row>
    <row r="35" spans="1:4" x14ac:dyDescent="0.3">
      <c r="A35" s="41"/>
      <c r="B35" s="77" t="s">
        <v>36</v>
      </c>
      <c r="C35" s="78">
        <v>66945.61</v>
      </c>
      <c r="D35" s="27"/>
    </row>
    <row r="36" spans="1:4" x14ac:dyDescent="0.3">
      <c r="A36" s="1"/>
      <c r="B36" s="77" t="s">
        <v>37</v>
      </c>
      <c r="C36" s="78">
        <v>29943.31</v>
      </c>
      <c r="D36" s="27"/>
    </row>
    <row r="37" spans="1:4" x14ac:dyDescent="0.3">
      <c r="A37" s="1"/>
      <c r="B37" s="77" t="s">
        <v>38</v>
      </c>
      <c r="C37" s="78">
        <v>2186.58</v>
      </c>
      <c r="D37" s="27"/>
    </row>
    <row r="38" spans="1:4" x14ac:dyDescent="0.3">
      <c r="A38" s="41"/>
      <c r="B38" s="77" t="s">
        <v>39</v>
      </c>
      <c r="C38" s="78">
        <v>75729.5</v>
      </c>
      <c r="D38" s="27"/>
    </row>
    <row r="39" spans="1:4" x14ac:dyDescent="0.3">
      <c r="A39" s="42"/>
      <c r="B39" s="77" t="s">
        <v>40</v>
      </c>
      <c r="C39" s="78">
        <v>31123.84</v>
      </c>
      <c r="D39" s="27"/>
    </row>
    <row r="40" spans="1:4" x14ac:dyDescent="0.3">
      <c r="A40" s="42"/>
      <c r="B40" s="77" t="s">
        <v>41</v>
      </c>
      <c r="C40" s="78">
        <v>1518.83</v>
      </c>
      <c r="D40" s="27"/>
    </row>
    <row r="41" spans="1:4" x14ac:dyDescent="0.3">
      <c r="A41" s="38"/>
      <c r="B41" s="54"/>
      <c r="C41" s="53">
        <f>SUM(C35:C40)</f>
        <v>207447.66999999998</v>
      </c>
      <c r="D41" s="54"/>
    </row>
    <row r="42" spans="1:4" x14ac:dyDescent="0.3">
      <c r="A42" s="42"/>
      <c r="B42" s="54"/>
      <c r="C42" s="58"/>
      <c r="D42" s="54"/>
    </row>
    <row r="43" spans="1:4" x14ac:dyDescent="0.3">
      <c r="A43" s="37"/>
      <c r="B43" s="54"/>
      <c r="C43" s="58"/>
      <c r="D43" s="54"/>
    </row>
    <row r="44" spans="1:4" x14ac:dyDescent="0.3">
      <c r="A44" s="39"/>
      <c r="B44" s="52"/>
      <c r="C44" s="50"/>
      <c r="D44" s="52"/>
    </row>
    <row r="45" spans="1:4" x14ac:dyDescent="0.3">
      <c r="A45" s="44"/>
      <c r="B45" s="56"/>
      <c r="C45" s="20"/>
      <c r="D45" s="56"/>
    </row>
    <row r="46" spans="1:4" x14ac:dyDescent="0.3">
      <c r="A46" s="38"/>
      <c r="B46" s="51"/>
      <c r="C46" s="53"/>
      <c r="D46" s="54"/>
    </row>
    <row r="47" spans="1:4" x14ac:dyDescent="0.3">
      <c r="A47" s="55"/>
      <c r="B47" s="52"/>
      <c r="C47" s="50"/>
      <c r="D47" s="54"/>
    </row>
    <row r="48" spans="1:4" x14ac:dyDescent="0.3">
      <c r="A48" s="39"/>
      <c r="B48" s="48"/>
      <c r="C48" s="25"/>
      <c r="D48" s="54"/>
    </row>
    <row r="49" spans="1:4" x14ac:dyDescent="0.3">
      <c r="A49" s="39"/>
      <c r="B49" s="38"/>
      <c r="C49" s="47"/>
      <c r="D49" s="38"/>
    </row>
    <row r="50" spans="1:4" x14ac:dyDescent="0.3">
      <c r="A50" s="39"/>
      <c r="B50" s="39"/>
      <c r="C50" s="59"/>
      <c r="D50" s="39"/>
    </row>
    <row r="51" spans="1:4" x14ac:dyDescent="0.3">
      <c r="A51" s="49"/>
      <c r="B51" s="39"/>
      <c r="C51" s="59"/>
      <c r="D51" s="39"/>
    </row>
    <row r="52" spans="1:4" x14ac:dyDescent="0.3">
      <c r="A52" s="40"/>
      <c r="B52" s="38"/>
      <c r="C52" s="47"/>
      <c r="D52" s="38"/>
    </row>
    <row r="53" spans="1:4" x14ac:dyDescent="0.3">
      <c r="A53" s="38"/>
      <c r="B53" s="38"/>
      <c r="C53" s="47"/>
      <c r="D53" s="38"/>
    </row>
    <row r="54" spans="1:4" x14ac:dyDescent="0.3">
      <c r="A54" s="1"/>
      <c r="B54" s="39"/>
      <c r="C54" s="59"/>
      <c r="D54" s="39"/>
    </row>
    <row r="55" spans="1:4" x14ac:dyDescent="0.3">
      <c r="A55" s="1"/>
      <c r="B55" s="39"/>
      <c r="C55" s="59"/>
      <c r="D55" s="39"/>
    </row>
    <row r="56" spans="1:4" x14ac:dyDescent="0.3">
      <c r="A56" s="27"/>
      <c r="B56" s="39"/>
      <c r="C56" s="59"/>
      <c r="D56" s="39"/>
    </row>
    <row r="57" spans="1:4" x14ac:dyDescent="0.3">
      <c r="A57" s="45"/>
      <c r="B57" s="40"/>
      <c r="C57" s="60"/>
      <c r="D57" s="40"/>
    </row>
    <row r="58" spans="1:4" x14ac:dyDescent="0.3">
      <c r="A58" s="45"/>
      <c r="B58" s="40"/>
      <c r="C58" s="47"/>
      <c r="D58" s="40"/>
    </row>
    <row r="59" spans="1:4" x14ac:dyDescent="0.3">
      <c r="A59" s="27"/>
      <c r="B59" s="38"/>
      <c r="C59" s="61"/>
      <c r="D59" s="38"/>
    </row>
    <row r="60" spans="1:4" x14ac:dyDescent="0.3">
      <c r="A60" s="27"/>
      <c r="B60" s="38"/>
      <c r="C60" s="47"/>
      <c r="D60" s="38"/>
    </row>
    <row r="61" spans="1:4" x14ac:dyDescent="0.3">
      <c r="A61" s="27"/>
      <c r="B61" s="38"/>
      <c r="C61" s="47"/>
      <c r="D61" s="38"/>
    </row>
    <row r="62" spans="1:4" x14ac:dyDescent="0.3">
      <c r="A62" s="1"/>
      <c r="B62" s="40"/>
      <c r="C62" s="47"/>
      <c r="D62" s="40"/>
    </row>
    <row r="63" spans="1:4" x14ac:dyDescent="0.3">
      <c r="A63" s="1"/>
      <c r="B63" s="40"/>
      <c r="C63" s="62"/>
      <c r="D63" s="40"/>
    </row>
    <row r="64" spans="1:4" x14ac:dyDescent="0.3">
      <c r="A64" s="1"/>
      <c r="B64" s="39"/>
      <c r="C64" s="59"/>
      <c r="D64" s="39"/>
    </row>
    <row r="65" spans="1:4" x14ac:dyDescent="0.3">
      <c r="A65" s="1"/>
      <c r="B65" s="52"/>
      <c r="C65" s="50"/>
      <c r="D65" s="52"/>
    </row>
    <row r="66" spans="1:4" x14ac:dyDescent="0.3">
      <c r="A66" s="1"/>
      <c r="B66" s="1"/>
      <c r="C66" s="43"/>
      <c r="D66" s="1"/>
    </row>
    <row r="67" spans="1:4" x14ac:dyDescent="0.3">
      <c r="A67" s="41"/>
      <c r="B67" s="1"/>
      <c r="C67" s="1"/>
      <c r="D67" s="1"/>
    </row>
    <row r="68" spans="1:4" x14ac:dyDescent="0.3">
      <c r="A68" s="1"/>
      <c r="B68" s="56"/>
      <c r="C68" s="63"/>
      <c r="D68" s="27"/>
    </row>
    <row r="69" spans="1:4" x14ac:dyDescent="0.3">
      <c r="A69" s="1"/>
      <c r="B69" s="56"/>
      <c r="C69" s="63"/>
      <c r="D69" s="27"/>
    </row>
    <row r="70" spans="1:4" x14ac:dyDescent="0.3">
      <c r="A70" s="1"/>
      <c r="B70" s="56"/>
      <c r="C70" s="63"/>
      <c r="D70" s="27"/>
    </row>
    <row r="71" spans="1:4" x14ac:dyDescent="0.3">
      <c r="A71" s="1"/>
      <c r="B71" s="1"/>
      <c r="C71" s="46"/>
      <c r="D71" s="1"/>
    </row>
    <row r="72" spans="1:4" x14ac:dyDescent="0.3">
      <c r="A72" s="41"/>
      <c r="B72" s="1"/>
      <c r="C72" s="1"/>
      <c r="D72" s="1"/>
    </row>
    <row r="73" spans="1:4" x14ac:dyDescent="0.3">
      <c r="A73" s="1"/>
      <c r="B73" s="64"/>
      <c r="C73" s="65"/>
      <c r="D73" s="57"/>
    </row>
    <row r="74" spans="1:4" x14ac:dyDescent="0.3">
      <c r="A74" s="1"/>
      <c r="B74" s="1"/>
      <c r="C74" s="66"/>
      <c r="D74" s="1"/>
    </row>
    <row r="75" spans="1:4" x14ac:dyDescent="0.3">
      <c r="A75" s="1"/>
      <c r="B75" s="1"/>
      <c r="C75" s="66"/>
      <c r="D75" s="1"/>
    </row>
    <row r="76" spans="1:4" x14ac:dyDescent="0.3">
      <c r="A76" s="1"/>
      <c r="B76" s="1"/>
      <c r="C76" s="66"/>
      <c r="D76" s="1"/>
    </row>
    <row r="77" spans="1:4" x14ac:dyDescent="0.3">
      <c r="A77" s="1"/>
      <c r="B77" s="1"/>
      <c r="C77" s="66"/>
      <c r="D77" s="1"/>
    </row>
    <row r="78" spans="1:4" x14ac:dyDescent="0.3">
      <c r="A78" s="1"/>
      <c r="B78" s="1"/>
      <c r="C78" s="43"/>
      <c r="D78" s="1"/>
    </row>
    <row r="79" spans="1:4" x14ac:dyDescent="0.3">
      <c r="A79" s="1"/>
      <c r="B79" s="1"/>
      <c r="C79" s="1"/>
      <c r="D79" s="1"/>
    </row>
    <row r="80" spans="1:4" x14ac:dyDescent="0.3">
      <c r="A80" s="1"/>
      <c r="B80" s="1"/>
      <c r="C80" s="1"/>
      <c r="D80" s="1"/>
    </row>
    <row r="81" spans="1:3" x14ac:dyDescent="0.3">
      <c r="A81" s="1"/>
      <c r="B81" s="1"/>
      <c r="C81" s="1"/>
    </row>
  </sheetData>
  <mergeCells count="7">
    <mergeCell ref="A32:B32"/>
    <mergeCell ref="A2:B2"/>
    <mergeCell ref="A7:B7"/>
    <mergeCell ref="A8:B8"/>
    <mergeCell ref="A11:B11"/>
    <mergeCell ref="A12:B12"/>
    <mergeCell ref="A13:B13"/>
  </mergeCells>
  <dataValidations xWindow="623" yWindow="425"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 C8:C9 C3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2022-08-09T07:26:19Z</cp:lastPrinted>
  <dcterms:created xsi:type="dcterms:W3CDTF">2018-07-30T07:31:11Z</dcterms:created>
  <dcterms:modified xsi:type="dcterms:W3CDTF">2022-12-16T06:41:19Z</dcterms:modified>
</cp:coreProperties>
</file>