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5" i="1" l="1"/>
  <c r="C20" i="1" l="1"/>
  <c r="C9" i="1"/>
  <c r="C36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<sst xmlns="http://schemas.openxmlformats.org/spreadsheetml/2006/main" count="46" uniqueCount="46">
  <si>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</si>
  <si>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</si>
  <si>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</si>
  <si>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</si>
  <si>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</si>
  <si>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</si>
  <si>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</si>
  <si>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</si>
  <si>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</si>
  <si>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</si>
  <si>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</si>
  <si>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</si>
  <si>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</si>
  <si>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</si>
  <si>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</si>
  <si>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</si>
  <si>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</si>
  <si>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</si>
  <si>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</si>
  <si>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</si>
  <si>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</si>
  <si>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</si>
  <si>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</si>
  <si>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</si>
  <si>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</si>
  <si>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</si>
  <si>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</si>
  <si>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</si>
  <si>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</si>
  <si>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</si>
  <si>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</si>
  <si>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</si>
  <si>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</si>
  <si>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31.12.2019.</t>
  </si>
  <si>
    <t>Energenti</t>
  </si>
  <si>
    <t>EPS</t>
  </si>
  <si>
    <t>Materijalni troškovi</t>
  </si>
  <si>
    <t>MF-naknade</t>
  </si>
  <si>
    <t>Lekovi</t>
  </si>
  <si>
    <t>Phoenix</t>
  </si>
  <si>
    <t>Medikunion</t>
  </si>
  <si>
    <t>Farmalogist</t>
  </si>
  <si>
    <t>Vega</t>
  </si>
  <si>
    <t>svega</t>
  </si>
  <si>
    <t>Kiseonik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</si>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</sst>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4" fontId="12" fillId="0" borderId="0" xfId="0" applyNumberFormat="1" applyFont="1" applyFill="1" applyBorder="1"/>
    <xf numFmtId="0" fontId="12" fillId="0" borderId="0" xfId="0" applyFont="1" applyBorder="1"/>
    <xf numFmtId="166" fontId="0" fillId="0" borderId="0" xfId="0" applyNumberFormat="1" applyFont="1" applyBorder="1"/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4" fontId="0" fillId="0" borderId="0" xfId="0" applyNumberFormat="1"/>
    <xf numFmtId="0" fontId="13" fillId="0" borderId="0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Border="1"/>
    <xf numFmtId="168" fontId="10" fillId="0" borderId="1" xfId="0" applyNumberFormat="1" applyFont="1" applyBorder="1"/>
    <xf numFmtId="4" fontId="9" fillId="0" borderId="1" xfId="0" applyNumberFormat="1" applyFont="1" applyFill="1" applyBorder="1"/>
    <xf numFmtId="166" fontId="0" fillId="0" borderId="1" xfId="0" applyNumberFormat="1" applyFill="1" applyBorder="1"/>
    <xf numFmtId="4" fontId="0" fillId="0" borderId="1" xfId="0" applyNumberForma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1" xfId="0" applyFill="1" applyBorder="1"/>
    <xf numFmtId="166" fontId="0" fillId="0" borderId="1" xfId="0" applyNumberFormat="1" applyFont="1" applyFill="1" applyBorder="1"/>
    <xf numFmtId="4" fontId="10" fillId="0" borderId="1" xfId="0" applyNumberFormat="1" applyFont="1" applyFill="1" applyBorder="1"/>
    <xf numFmtId="4" fontId="12" fillId="0" borderId="1" xfId="0" applyNumberFormat="1" applyFont="1" applyFill="1" applyBorder="1"/>
    <xf numFmtId="166" fontId="14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G46" sqref="G4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2" t="s">
        <v>2</v>
      </c>
      <c r="B2" s="5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2869737.1400000011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1144009.76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3" t="s">
        <v>7</v>
      </c>
      <c r="B7" s="54"/>
      <c r="C7" s="11">
        <f>SUM(C3:C6)</f>
        <v>4013746.9000000013</v>
      </c>
      <c r="D7" s="5"/>
      <c r="E7" s="5"/>
      <c r="F7" s="5"/>
    </row>
    <row r="8" spans="1:6" ht="18" x14ac:dyDescent="0.3">
      <c r="A8" s="55" t="s">
        <v>8</v>
      </c>
      <c r="B8" s="5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f>1144009.76+13594.98+45096.48</f>
        <v>1202701.22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51660</v>
      </c>
      <c r="D10" s="5"/>
      <c r="E10" s="5"/>
      <c r="F10" s="28"/>
    </row>
    <row r="11" spans="1:6" x14ac:dyDescent="0.3">
      <c r="A11" s="57" t="s">
        <v>10</v>
      </c>
      <c r="B11" s="57"/>
      <c r="C11" s="9">
        <f>SUM(C9:C10)</f>
        <v>1254361.22</v>
      </c>
      <c r="D11" s="5"/>
      <c r="E11" s="5"/>
      <c r="F11" s="5"/>
    </row>
    <row r="12" spans="1:6" x14ac:dyDescent="0.3">
      <c r="A12" s="58" t="s">
        <v>11</v>
      </c>
      <c r="B12" s="59"/>
      <c r="C12" s="9">
        <f>C7-C11</f>
        <v>2759385.6800000016</v>
      </c>
      <c r="D12" s="5"/>
      <c r="E12" s="5"/>
      <c r="F12" s="5"/>
    </row>
    <row r="13" spans="1:6" ht="18" x14ac:dyDescent="0.35">
      <c r="A13" s="60" t="s">
        <v>12</v>
      </c>
      <c r="B13" s="6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826389.45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13594.98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f>317620.31+45096.48</f>
        <v>362716.79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1" t="s">
        <v>30</v>
      </c>
      <c r="B31" s="51"/>
      <c r="C31" s="11">
        <f>SUM(C14:C30)</f>
        <v>1202701.22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19"/>
      <c r="B33" s="19"/>
      <c r="C33" s="23"/>
      <c r="D33" s="5"/>
      <c r="E33" s="5"/>
      <c r="F33" s="5"/>
    </row>
    <row r="34" spans="1:7" x14ac:dyDescent="0.3">
      <c r="A34" s="39" t="s">
        <v>34</v>
      </c>
      <c r="B34" s="31"/>
      <c r="C34" s="27"/>
      <c r="D34" s="21"/>
      <c r="E34" s="5"/>
      <c r="F34" s="5"/>
    </row>
    <row r="35" spans="1:7" x14ac:dyDescent="0.3">
      <c r="A35" s="41" t="s">
        <v>35</v>
      </c>
      <c r="B35" s="42"/>
      <c r="C35" s="42">
        <v>826389.45</v>
      </c>
      <c r="D35" s="25"/>
      <c r="E35" s="5"/>
      <c r="F35" s="2"/>
      <c r="G35" s="26"/>
    </row>
    <row r="36" spans="1:7" x14ac:dyDescent="0.3">
      <c r="B36" s="43"/>
      <c r="C36" s="37">
        <f>SUM(C35:C35)</f>
        <v>826389.45</v>
      </c>
      <c r="D36" s="25"/>
      <c r="E36" s="5"/>
      <c r="F36" s="2"/>
      <c r="G36" s="23"/>
    </row>
    <row r="37" spans="1:7" ht="16.5" customHeight="1" x14ac:dyDescent="0.3">
      <c r="A37" s="44" t="s">
        <v>36</v>
      </c>
      <c r="B37" s="1"/>
      <c r="C37" s="40"/>
      <c r="D37" s="21"/>
      <c r="E37" s="5"/>
      <c r="F37" s="2"/>
      <c r="G37" s="26"/>
    </row>
    <row r="38" spans="1:7" x14ac:dyDescent="0.3">
      <c r="A38" s="45" t="s">
        <v>37</v>
      </c>
      <c r="B38" s="46"/>
      <c r="C38" s="47">
        <v>13594.98</v>
      </c>
      <c r="D38" s="19"/>
      <c r="E38" s="5"/>
      <c r="F38" s="2"/>
      <c r="G38" s="23"/>
    </row>
    <row r="39" spans="1:7" x14ac:dyDescent="0.3">
      <c r="A39" s="19"/>
      <c r="B39" s="19"/>
      <c r="C39" s="30"/>
      <c r="D39" s="20"/>
      <c r="E39" s="5"/>
      <c r="F39" s="2"/>
      <c r="G39" s="23"/>
    </row>
    <row r="40" spans="1:7" x14ac:dyDescent="0.3">
      <c r="A40" s="38" t="s">
        <v>38</v>
      </c>
      <c r="B40" s="34"/>
      <c r="C40" s="30"/>
      <c r="D40" s="2"/>
      <c r="E40" s="21"/>
      <c r="F40" s="2"/>
      <c r="G40" s="26"/>
    </row>
    <row r="41" spans="1:7" x14ac:dyDescent="0.3">
      <c r="A41" s="61" t="s">
        <v>39</v>
      </c>
      <c r="B41" s="61"/>
      <c r="C41" s="49">
        <v>54233.08</v>
      </c>
      <c r="D41" s="2"/>
      <c r="E41" s="21"/>
      <c r="F41" s="2"/>
      <c r="G41" s="26"/>
    </row>
    <row r="42" spans="1:7" x14ac:dyDescent="0.3">
      <c r="A42" s="61" t="s">
        <v>40</v>
      </c>
      <c r="B42" s="61"/>
      <c r="C42" s="49">
        <v>95842.319999999992</v>
      </c>
      <c r="D42" s="2"/>
      <c r="E42" s="5"/>
      <c r="F42" s="2"/>
      <c r="G42" s="26"/>
    </row>
    <row r="43" spans="1:7" x14ac:dyDescent="0.3">
      <c r="A43" s="61" t="s">
        <v>41</v>
      </c>
      <c r="B43" s="61"/>
      <c r="C43" s="50">
        <v>167195.96999999997</v>
      </c>
      <c r="D43" s="2"/>
    </row>
    <row r="44" spans="1:7" x14ac:dyDescent="0.3">
      <c r="A44" s="61" t="s">
        <v>42</v>
      </c>
      <c r="B44" s="61"/>
      <c r="C44" s="62">
        <v>348.94</v>
      </c>
      <c r="D44" s="2"/>
    </row>
    <row r="45" spans="1:7" x14ac:dyDescent="0.3">
      <c r="A45" s="64" t="s">
        <v>43</v>
      </c>
      <c r="B45" s="48"/>
      <c r="C45" s="63">
        <f>SUM(C41:C44)</f>
        <v>317620.31</v>
      </c>
      <c r="D45" s="2"/>
    </row>
    <row r="46" spans="1:7" x14ac:dyDescent="0.3">
      <c r="A46" s="34"/>
      <c r="B46" s="34"/>
      <c r="C46" s="32"/>
      <c r="D46" s="2"/>
    </row>
    <row r="47" spans="1:7" x14ac:dyDescent="0.3">
      <c r="B47" s="22"/>
      <c r="C47" s="33"/>
      <c r="D47" s="2"/>
    </row>
    <row r="48" spans="1:7" x14ac:dyDescent="0.3">
      <c r="A48" s="44" t="s">
        <v>44</v>
      </c>
      <c r="B48" s="22"/>
      <c r="C48" s="33"/>
      <c r="D48" s="22"/>
    </row>
    <row r="49" spans="1:4" x14ac:dyDescent="0.3">
      <c r="A49" s="41" t="s">
        <v>45</v>
      </c>
      <c r="B49" s="41"/>
      <c r="C49" s="65">
        <v>45096.480000000003</v>
      </c>
      <c r="D49" s="22"/>
    </row>
    <row r="50" spans="1:4" x14ac:dyDescent="0.3">
      <c r="A50" s="22"/>
      <c r="B50" s="22"/>
      <c r="C50" s="33"/>
      <c r="D50" s="1"/>
    </row>
    <row r="51" spans="1:4" x14ac:dyDescent="0.3">
      <c r="A51" s="22"/>
      <c r="B51" s="22"/>
      <c r="C51" s="33"/>
      <c r="D51" s="1"/>
    </row>
    <row r="52" spans="1:4" x14ac:dyDescent="0.3">
      <c r="A52" s="22"/>
      <c r="B52" s="22"/>
      <c r="C52" s="33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5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6"/>
      <c r="B61" s="36"/>
      <c r="C61" s="37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2020-01-03T06:46:55Z</dcterms:modified>
</cp:coreProperties>
</file>