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0" i="1" l="1"/>
  <c r="C54" i="1"/>
  <c r="C50" i="1"/>
  <c r="C44" i="1"/>
  <c r="C20" i="1" l="1"/>
  <c r="C19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<sst xmlns="http://schemas.openxmlformats.org/spreadsheetml/2006/main" count="57" uniqueCount="57">
  <si>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</si>
  <si>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</si>
  <si>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</si>
  <si>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</si>
  <si>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</si>
  <si>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</si>
  <si>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</si>
  <si>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</si>
  <si>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</si>
  <si>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</si>
  <si>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</si>
  <si>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</si>
  <si>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</si>
  <si>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</si>
  <si>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</si>
  <si>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</si>
  <si>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</si>
  <si>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</si>
  <si>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</si>
  <si>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</si>
  <si>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</si>
  <si>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</si>
  <si>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</si>
  <si>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</si>
  <si>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</si>
  <si>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</si>
  <si>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</si>
  <si>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</si>
  <si>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</si>
  <si>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</si>
  <si>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</si>
  <si>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</si>
  <si>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</si>
  <si>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26.03.2021.</t>
  </si>
  <si>
    <t>Energenti</t>
  </si>
  <si>
    <t>Euro gas</t>
  </si>
  <si>
    <t>Ishrana</t>
  </si>
  <si>
    <t>DIS TODOROVIĆ</t>
  </si>
  <si>
    <t xml:space="preserve">Juzna pruga DOO </t>
  </si>
  <si>
    <t>Lovo promet</t>
  </si>
  <si>
    <t>STR Mihajlovic</t>
  </si>
  <si>
    <t>PG Jugoslav Aleksandrovic</t>
  </si>
  <si>
    <t>YUMIS</t>
  </si>
  <si>
    <t>PTR Sokopek</t>
  </si>
  <si>
    <t>Materijal. I ost.trošk.</t>
  </si>
  <si>
    <t>Kale TZR</t>
  </si>
  <si>
    <t>Superlab</t>
  </si>
  <si>
    <t>EPS-kamate</t>
  </si>
  <si>
    <t>Trivax</t>
  </si>
  <si>
    <t>Lekovi</t>
  </si>
  <si>
    <t>Vega</t>
  </si>
  <si>
    <t>Messer tehnogas</t>
  </si>
  <si>
    <t>Sanitet.materijal</t>
  </si>
  <si>
    <t>Medicina Milošević</t>
  </si>
  <si>
    <t>Medinic</t>
  </si>
  <si>
    <t>Hemico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</si>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</sst>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Fill="1" applyBorder="1"/>
    <xf numFmtId="0" fontId="10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11" fillId="0" borderId="1" xfId="0" applyFont="1" applyFill="1" applyBorder="1"/>
    <xf numFmtId="167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40" zoomScale="91" zoomScaleNormal="91" workbookViewId="0">
      <selection activeCell="E61" sqref="E6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4" t="s">
        <v>2</v>
      </c>
      <c r="B2" s="6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9562250.7300000004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358288.67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5" t="s">
        <v>7</v>
      </c>
      <c r="B7" s="66"/>
      <c r="C7" s="11">
        <f>SUM(C3:C6)</f>
        <v>9920539.4000000004</v>
      </c>
      <c r="D7" s="5"/>
      <c r="E7" s="5"/>
      <c r="F7" s="5"/>
    </row>
    <row r="8" spans="1:8" ht="18" x14ac:dyDescent="0.3">
      <c r="A8" s="67" t="s">
        <v>8</v>
      </c>
      <c r="B8" s="6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720016.92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7205844</v>
      </c>
      <c r="D10" s="5"/>
      <c r="E10" s="5"/>
      <c r="F10" s="18"/>
    </row>
    <row r="11" spans="1:8" x14ac:dyDescent="0.3">
      <c r="A11" s="69" t="s">
        <v>10</v>
      </c>
      <c r="B11" s="69"/>
      <c r="C11" s="9">
        <f>SUM(C9:C10)</f>
        <v>7925860.9199999999</v>
      </c>
      <c r="D11" s="5"/>
      <c r="E11" s="5"/>
      <c r="F11" s="5"/>
    </row>
    <row r="12" spans="1:8" x14ac:dyDescent="0.3">
      <c r="A12" s="70" t="s">
        <v>11</v>
      </c>
      <c r="B12" s="71"/>
      <c r="C12" s="9">
        <f>C7-C11</f>
        <v>1994678.4800000004</v>
      </c>
      <c r="D12" s="5"/>
      <c r="E12" s="5"/>
      <c r="F12" s="5"/>
    </row>
    <row r="13" spans="1:8" ht="18" x14ac:dyDescent="0.35">
      <c r="A13" s="72" t="s">
        <v>12</v>
      </c>
      <c r="B13" s="7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80220.84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31103.25+7205844</f>
        <v>7236947.25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f>127334.53+71794.8</f>
        <v>199129.33000000002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78938.5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21">
        <f>SUM(C14:C30)</f>
        <v>7925860.9199999999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34</v>
      </c>
      <c r="B33" s="2"/>
      <c r="C33" s="49"/>
      <c r="D33" s="47"/>
    </row>
    <row r="34" spans="1:7" x14ac:dyDescent="0.3">
      <c r="A34" s="53"/>
      <c r="B34" s="61" t="s">
        <v>35</v>
      </c>
      <c r="C34" s="62">
        <v>80220.84</v>
      </c>
      <c r="D34" s="2"/>
    </row>
    <row r="35" spans="1:7" x14ac:dyDescent="0.3">
      <c r="A35" s="53"/>
      <c r="B35" s="2"/>
      <c r="C35" s="49"/>
      <c r="D35" s="2"/>
      <c r="E35" s="1"/>
      <c r="F35" s="40"/>
      <c r="G35" s="41"/>
    </row>
    <row r="36" spans="1:7" ht="16.5" customHeight="1" x14ac:dyDescent="0.3">
      <c r="A36" s="53" t="s">
        <v>36</v>
      </c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73" t="s">
        <v>37</v>
      </c>
      <c r="C37" s="62">
        <v>57779.89</v>
      </c>
      <c r="D37" s="47"/>
      <c r="E37" s="1"/>
      <c r="F37" s="42"/>
      <c r="G37" s="43"/>
    </row>
    <row r="38" spans="1:7" x14ac:dyDescent="0.3">
      <c r="A38" s="47"/>
      <c r="B38" s="73" t="s">
        <v>38</v>
      </c>
      <c r="C38" s="62">
        <v>29711</v>
      </c>
      <c r="D38" s="47"/>
      <c r="E38" s="1"/>
      <c r="F38" s="1"/>
      <c r="G38" s="1"/>
    </row>
    <row r="39" spans="1:7" x14ac:dyDescent="0.3">
      <c r="A39" s="53"/>
      <c r="B39" s="73" t="s">
        <v>39</v>
      </c>
      <c r="C39" s="62">
        <v>25915.4</v>
      </c>
      <c r="D39" s="47"/>
      <c r="E39" s="1"/>
    </row>
    <row r="40" spans="1:7" x14ac:dyDescent="0.3">
      <c r="A40" s="47"/>
      <c r="B40" s="73" t="s">
        <v>40</v>
      </c>
      <c r="C40" s="62">
        <v>170390.70999999996</v>
      </c>
      <c r="D40" s="47"/>
      <c r="E40" s="1"/>
    </row>
    <row r="41" spans="1:7" x14ac:dyDescent="0.3">
      <c r="A41" s="53"/>
      <c r="B41" s="73" t="s">
        <v>41</v>
      </c>
      <c r="C41" s="62">
        <v>540</v>
      </c>
      <c r="D41" s="47"/>
      <c r="E41" s="1"/>
    </row>
    <row r="42" spans="1:7" x14ac:dyDescent="0.3">
      <c r="A42" s="47"/>
      <c r="B42" s="73" t="s">
        <v>42</v>
      </c>
      <c r="C42" s="62">
        <v>14256</v>
      </c>
      <c r="D42" s="47"/>
      <c r="E42" s="1"/>
    </row>
    <row r="43" spans="1:7" x14ac:dyDescent="0.3">
      <c r="A43" s="47"/>
      <c r="B43" s="73" t="s">
        <v>43</v>
      </c>
      <c r="C43" s="62">
        <v>32032</v>
      </c>
      <c r="D43" s="47"/>
      <c r="E43" s="1"/>
    </row>
    <row r="44" spans="1:7" x14ac:dyDescent="0.3">
      <c r="A44" s="47"/>
      <c r="B44" s="36"/>
      <c r="C44" s="52">
        <f>SUM(C37:C43)</f>
        <v>330625</v>
      </c>
      <c r="D44" s="38"/>
      <c r="E44" s="1"/>
    </row>
    <row r="45" spans="1:7" x14ac:dyDescent="0.3">
      <c r="A45" s="53" t="s">
        <v>44</v>
      </c>
      <c r="B45" s="36"/>
      <c r="C45" s="55"/>
      <c r="D45" s="37"/>
      <c r="E45" s="1"/>
    </row>
    <row r="46" spans="1:7" x14ac:dyDescent="0.3">
      <c r="A46" s="47"/>
      <c r="B46" s="74" t="s">
        <v>46</v>
      </c>
      <c r="C46" s="75">
        <v>7205844</v>
      </c>
      <c r="D46" s="37"/>
      <c r="E46" s="1"/>
    </row>
    <row r="47" spans="1:7" x14ac:dyDescent="0.3">
      <c r="A47" s="47"/>
      <c r="B47" s="74" t="s">
        <v>45</v>
      </c>
      <c r="C47" s="75">
        <v>4000</v>
      </c>
      <c r="D47" s="37"/>
      <c r="E47" s="1"/>
    </row>
    <row r="48" spans="1:7" x14ac:dyDescent="0.3">
      <c r="A48" s="47"/>
      <c r="B48" s="74" t="s">
        <v>47</v>
      </c>
      <c r="C48" s="75">
        <v>9415.25</v>
      </c>
      <c r="D48" s="37"/>
    </row>
    <row r="49" spans="1:5" x14ac:dyDescent="0.3">
      <c r="A49" s="47"/>
      <c r="B49" s="74" t="s">
        <v>48</v>
      </c>
      <c r="C49" s="75">
        <v>17688</v>
      </c>
      <c r="D49" s="37"/>
    </row>
    <row r="50" spans="1:5" x14ac:dyDescent="0.3">
      <c r="A50" s="47"/>
      <c r="B50" s="36"/>
      <c r="C50" s="52">
        <f>SUM(C46:C49)</f>
        <v>7236947.25</v>
      </c>
      <c r="D50" s="37"/>
    </row>
    <row r="51" spans="1:5" x14ac:dyDescent="0.3">
      <c r="A51" s="53" t="s">
        <v>49</v>
      </c>
      <c r="B51" s="47"/>
      <c r="C51" s="54"/>
      <c r="D51" s="37"/>
    </row>
    <row r="52" spans="1:5" x14ac:dyDescent="0.3">
      <c r="A52" s="53"/>
      <c r="B52" s="74" t="s">
        <v>50</v>
      </c>
      <c r="C52" s="76">
        <v>71794.8</v>
      </c>
      <c r="D52" s="37"/>
    </row>
    <row r="53" spans="1:5" x14ac:dyDescent="0.3">
      <c r="A53" s="47"/>
      <c r="B53" s="77" t="s">
        <v>51</v>
      </c>
      <c r="C53" s="78">
        <v>127334.53</v>
      </c>
      <c r="D53" s="37"/>
    </row>
    <row r="54" spans="1:5" x14ac:dyDescent="0.3">
      <c r="A54" s="47"/>
      <c r="B54" s="2"/>
      <c r="C54" s="54">
        <f>SUM(C52:C53)</f>
        <v>199129.33000000002</v>
      </c>
      <c r="D54" s="37"/>
    </row>
    <row r="55" spans="1:5" x14ac:dyDescent="0.3">
      <c r="A55" s="53" t="s">
        <v>52</v>
      </c>
      <c r="B55" s="44"/>
      <c r="C55" s="56"/>
      <c r="D55" s="2"/>
    </row>
    <row r="56" spans="1:5" x14ac:dyDescent="0.3">
      <c r="A56" s="47"/>
      <c r="B56" s="61" t="s">
        <v>53</v>
      </c>
      <c r="C56" s="76">
        <v>6900</v>
      </c>
      <c r="D56" s="2"/>
    </row>
    <row r="57" spans="1:5" x14ac:dyDescent="0.3">
      <c r="A57" s="47"/>
      <c r="B57" s="77" t="s">
        <v>54</v>
      </c>
      <c r="C57" s="76">
        <v>47520</v>
      </c>
      <c r="D57" s="44"/>
      <c r="E57" s="1"/>
    </row>
    <row r="58" spans="1:5" x14ac:dyDescent="0.3">
      <c r="A58" s="53"/>
      <c r="B58" s="78" t="s">
        <v>55</v>
      </c>
      <c r="C58" s="76">
        <v>8640</v>
      </c>
      <c r="D58" s="48"/>
      <c r="E58" s="1"/>
    </row>
    <row r="59" spans="1:5" x14ac:dyDescent="0.3">
      <c r="A59" s="47"/>
      <c r="B59" s="77" t="s">
        <v>56</v>
      </c>
      <c r="C59" s="75">
        <v>15878.5</v>
      </c>
      <c r="D59" s="39"/>
      <c r="E59" s="1"/>
    </row>
    <row r="60" spans="1:5" x14ac:dyDescent="0.3">
      <c r="A60" s="47"/>
      <c r="B60" s="58"/>
      <c r="C60" s="52">
        <f>SUM(C56:C59)</f>
        <v>78938.5</v>
      </c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2021-03-30T06:22:57Z</dcterms:modified>
</cp:coreProperties>
</file>