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9" i="1" l="1"/>
  <c r="C36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<sst xmlns="http://schemas.openxmlformats.org/spreadsheetml/2006/main" count="39" uniqueCount="39">
  <si>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</si>
  <si>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</si>
  <si>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</si>
  <si>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</si>
  <si>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</si>
  <si>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</si>
  <si>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</si>
  <si>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</si>
  <si>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</si>
  <si>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</si>
  <si>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</si>
  <si>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</si>
  <si>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</si>
  <si>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</si>
  <si>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</si>
  <si>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</si>
  <si>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</si>
  <si>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</si>
  <si>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</si>
  <si>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</si>
  <si>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</si>
  <si>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</si>
  <si>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</si>
  <si>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</si>
  <si>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</si>
  <si>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</si>
  <si>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</si>
  <si>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</si>
  <si>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</si>
  <si>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</si>
  <si>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</si>
  <si>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</si>
  <si>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</si>
  <si>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</si>
  <si>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Energenti</t>
  </si>
  <si>
    <t xml:space="preserve">RFZO Povraćaj više trebovanih sredstava </t>
  </si>
  <si>
    <t>NIS</t>
  </si>
  <si>
    <t>Euro gas</t>
  </si>
  <si>
    <t>Knez petrol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</si>
</sst>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/>
    <xf numFmtId="0" fontId="7" fillId="0" borderId="0" xfId="0" applyFont="1"/>
    <xf numFmtId="0" fontId="9" fillId="2" borderId="0" xfId="0" applyFont="1" applyFill="1" applyBorder="1"/>
    <xf numFmtId="0" fontId="8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5" fillId="0" borderId="0" xfId="0" applyFont="1" applyBorder="1"/>
    <xf numFmtId="4" fontId="6" fillId="0" borderId="0" xfId="0" applyNumberFormat="1" applyFont="1" applyBorder="1"/>
    <xf numFmtId="0" fontId="9" fillId="0" borderId="0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/>
    <xf numFmtId="0" fontId="17" fillId="0" borderId="0" xfId="0" applyFont="1" applyProtection="1">
      <protection locked="0"/>
    </xf>
    <xf numFmtId="14" fontId="18" fillId="0" borderId="0" xfId="0" applyNumberFormat="1" applyFont="1" applyProtection="1">
      <protection locked="0"/>
    </xf>
    <xf numFmtId="4" fontId="14" fillId="2" borderId="0" xfId="0" applyNumberFormat="1" applyFont="1" applyFill="1" applyBorder="1"/>
    <xf numFmtId="4" fontId="14" fillId="0" borderId="0" xfId="0" applyNumberFormat="1" applyFont="1" applyFill="1" applyBorder="1"/>
    <xf numFmtId="164" fontId="2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7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0" fontId="19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31" zoomScale="91" zoomScaleNormal="91" workbookViewId="0">
      <selection activeCell="E49" sqref="E4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45" t="s">
        <v>0</v>
      </c>
      <c r="B1" s="46" t="s">
        <v>31</v>
      </c>
      <c r="C1" s="3"/>
      <c r="D1" s="3"/>
      <c r="E1" s="45" t="s">
        <v>1</v>
      </c>
      <c r="F1" s="47">
        <v>44417</v>
      </c>
    </row>
    <row r="2" spans="1:8" ht="18" x14ac:dyDescent="0.3">
      <c r="A2" s="52" t="s">
        <v>2</v>
      </c>
      <c r="B2" s="5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5248211.1100000003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3" t="s">
        <v>7</v>
      </c>
      <c r="B7" s="54"/>
      <c r="C7" s="7">
        <f>SUM(C3:C6)</f>
        <v>5248211.1100000003</v>
      </c>
      <c r="D7" s="3"/>
      <c r="E7" s="3"/>
      <c r="F7" s="3"/>
    </row>
    <row r="8" spans="1:8" ht="18" x14ac:dyDescent="0.3">
      <c r="A8" s="55" t="s">
        <v>8</v>
      </c>
      <c r="B8" s="5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179362.44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7" t="s">
        <v>10</v>
      </c>
      <c r="B11" s="57"/>
      <c r="C11" s="5">
        <f>SUM(C9:C10)</f>
        <v>179362.44</v>
      </c>
      <c r="D11" s="3"/>
      <c r="E11" s="3"/>
      <c r="F11" s="3"/>
    </row>
    <row r="12" spans="1:8" x14ac:dyDescent="0.3">
      <c r="A12" s="58" t="s">
        <v>11</v>
      </c>
      <c r="B12" s="59"/>
      <c r="C12" s="5">
        <f>C7-C11</f>
        <v>5068848.67</v>
      </c>
      <c r="D12" s="3"/>
      <c r="E12" s="3"/>
      <c r="F12" s="3"/>
    </row>
    <row r="13" spans="1:8" ht="18" x14ac:dyDescent="0.35">
      <c r="A13" s="60" t="s">
        <v>12</v>
      </c>
      <c r="B13" s="6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179362.44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1" t="s">
        <v>30</v>
      </c>
      <c r="B31" s="51"/>
      <c r="C31" s="17">
        <f>SUM(C14:C30)</f>
        <v>179362.44</v>
      </c>
      <c r="D31" s="3"/>
      <c r="E31" s="3"/>
      <c r="F31" s="3"/>
    </row>
    <row r="32" spans="1:9" x14ac:dyDescent="0.3">
      <c r="A32" s="37"/>
      <c r="B32" s="3"/>
      <c r="C32" s="11"/>
      <c r="D32" s="3"/>
      <c r="E32" s="3"/>
      <c r="F32" s="3"/>
    </row>
    <row r="33" spans="1:10" x14ac:dyDescent="0.3">
      <c r="A33" s="37"/>
      <c r="B33" s="3"/>
      <c r="C33" s="11"/>
      <c r="D33" s="3"/>
      <c r="E33" s="3"/>
      <c r="F33" s="3"/>
    </row>
    <row r="34" spans="1:10" x14ac:dyDescent="0.3">
      <c r="A34" s="37" t="s">
        <v>34</v>
      </c>
      <c r="B34" s="3"/>
      <c r="C34" s="11"/>
      <c r="D34" s="3"/>
      <c r="E34" s="3"/>
      <c r="F34" s="3"/>
    </row>
    <row r="35" spans="1:10" x14ac:dyDescent="0.3">
      <c r="A35" s="37"/>
      <c r="B35" s="12" t="s">
        <v>35</v>
      </c>
      <c r="C35" s="50">
        <v>925.56</v>
      </c>
      <c r="D35" s="3"/>
      <c r="E35" s="3"/>
      <c r="F35" s="3"/>
    </row>
    <row r="36" spans="1:10" x14ac:dyDescent="0.3">
      <c r="A36" s="37"/>
      <c r="B36" s="12" t="s">
        <v>36</v>
      </c>
      <c r="C36" s="50">
        <f>14573.27+2197.34</f>
        <v>16770.61</v>
      </c>
      <c r="D36" s="3"/>
      <c r="E36" s="3"/>
      <c r="F36" s="3"/>
    </row>
    <row r="37" spans="1:10" x14ac:dyDescent="0.3">
      <c r="A37" s="37"/>
      <c r="B37" s="12" t="s">
        <v>37</v>
      </c>
      <c r="C37" s="50">
        <v>79832.759999999995</v>
      </c>
      <c r="D37" s="3"/>
      <c r="E37" s="3"/>
      <c r="F37" s="3"/>
    </row>
    <row r="38" spans="1:10" x14ac:dyDescent="0.3">
      <c r="A38" s="37"/>
      <c r="B38" s="12" t="s">
        <v>38</v>
      </c>
      <c r="C38" s="50">
        <v>81833.509999999995</v>
      </c>
      <c r="D38" s="3"/>
      <c r="E38" s="3"/>
      <c r="F38" s="3"/>
    </row>
    <row r="39" spans="1:10" x14ac:dyDescent="0.3">
      <c r="A39" s="37"/>
      <c r="B39" s="3"/>
      <c r="C39" s="11">
        <f>SUM(C35:C38)</f>
        <v>179362.44</v>
      </c>
      <c r="D39" s="3"/>
      <c r="E39" s="3"/>
      <c r="F39" s="3"/>
    </row>
    <row r="40" spans="1:10" x14ac:dyDescent="0.3">
      <c r="A40" s="61"/>
      <c r="B40" s="1"/>
      <c r="C40" s="1"/>
      <c r="D40" s="3"/>
      <c r="E40" s="3"/>
      <c r="F40" s="3"/>
    </row>
    <row r="41" spans="1:10" x14ac:dyDescent="0.3">
      <c r="A41" s="61"/>
      <c r="B41" s="35"/>
      <c r="C41" s="62"/>
      <c r="D41" s="3"/>
      <c r="E41" s="3"/>
      <c r="F41" s="3"/>
    </row>
    <row r="42" spans="1:10" x14ac:dyDescent="0.3">
      <c r="A42" s="34"/>
      <c r="B42" s="32"/>
      <c r="C42" s="20"/>
    </row>
    <row r="43" spans="1:10" x14ac:dyDescent="0.3">
      <c r="A43" s="34"/>
      <c r="B43" s="32"/>
      <c r="C43" s="20"/>
      <c r="D43" s="44"/>
    </row>
    <row r="44" spans="1:10" x14ac:dyDescent="0.3">
      <c r="A44" s="34"/>
      <c r="B44" s="35"/>
      <c r="C44" s="62"/>
      <c r="D44" s="2"/>
    </row>
    <row r="45" spans="1:10" ht="16.5" customHeight="1" x14ac:dyDescent="0.3">
      <c r="A45" s="34"/>
      <c r="B45" s="35"/>
      <c r="C45" s="62"/>
      <c r="D45" s="2"/>
      <c r="E45" s="1"/>
    </row>
    <row r="46" spans="1:10" x14ac:dyDescent="0.3">
      <c r="A46" s="34"/>
      <c r="B46" s="35"/>
      <c r="C46" s="62"/>
      <c r="D46" s="43"/>
      <c r="E46" s="1"/>
      <c r="J46" t="s">
        <v>33</v>
      </c>
    </row>
    <row r="47" spans="1:10" x14ac:dyDescent="0.3">
      <c r="A47" s="34"/>
      <c r="B47" s="35"/>
      <c r="C47" s="48"/>
      <c r="D47" s="43"/>
      <c r="E47" s="1"/>
    </row>
    <row r="48" spans="1:10" x14ac:dyDescent="0.3">
      <c r="A48" s="33"/>
      <c r="B48" s="39"/>
      <c r="C48" s="63"/>
      <c r="D48" s="2"/>
      <c r="E48" s="1"/>
    </row>
    <row r="49" spans="1:5" x14ac:dyDescent="0.3">
      <c r="A49" s="34"/>
      <c r="B49" s="35"/>
      <c r="C49" s="36"/>
      <c r="D49" s="1"/>
      <c r="E49" s="1"/>
    </row>
    <row r="50" spans="1:5" x14ac:dyDescent="0.3">
      <c r="A50" s="33"/>
      <c r="B50" s="35"/>
      <c r="C50" s="62"/>
      <c r="D50" s="35"/>
      <c r="E50" s="1"/>
    </row>
    <row r="51" spans="1:5" x14ac:dyDescent="0.3">
      <c r="A51" s="34"/>
      <c r="B51" s="35"/>
      <c r="C51" s="62"/>
      <c r="D51" s="38"/>
      <c r="E51" s="1"/>
    </row>
    <row r="52" spans="1:5" x14ac:dyDescent="0.3">
      <c r="A52" s="33"/>
      <c r="B52" s="35"/>
      <c r="C52" s="62"/>
      <c r="D52" s="39"/>
      <c r="E52" s="1"/>
    </row>
    <row r="53" spans="1:5" x14ac:dyDescent="0.3">
      <c r="A53" s="1"/>
      <c r="B53" s="23"/>
      <c r="C53" s="49"/>
      <c r="D53" s="35"/>
      <c r="E53" s="1"/>
    </row>
    <row r="54" spans="1:5" x14ac:dyDescent="0.3">
      <c r="A54" s="1"/>
      <c r="B54" s="23"/>
      <c r="C54" s="36"/>
      <c r="D54" s="32"/>
      <c r="E54" s="1"/>
    </row>
    <row r="55" spans="1:5" x14ac:dyDescent="0.3">
      <c r="A55" s="1"/>
      <c r="B55" s="23"/>
      <c r="C55" s="20"/>
      <c r="D55" s="40"/>
      <c r="E55" s="1"/>
    </row>
    <row r="56" spans="1:5" x14ac:dyDescent="0.3">
      <c r="A56" s="1"/>
      <c r="B56" s="1"/>
      <c r="C56" s="42"/>
      <c r="D56" s="40"/>
      <c r="E56" s="1"/>
    </row>
    <row r="57" spans="1:5" x14ac:dyDescent="0.3">
      <c r="A57" s="1"/>
      <c r="B57" s="1"/>
      <c r="C57" s="1"/>
      <c r="D57" s="23"/>
      <c r="E57" s="1"/>
    </row>
    <row r="58" spans="1:5" x14ac:dyDescent="0.3">
      <c r="A58" s="1"/>
      <c r="B58" s="1"/>
      <c r="C58" s="1"/>
      <c r="D58" s="23"/>
      <c r="E58" s="1"/>
    </row>
    <row r="59" spans="1:5" x14ac:dyDescent="0.3">
      <c r="A59" s="1"/>
      <c r="B59" s="1"/>
      <c r="C59" s="1"/>
      <c r="D59" s="41"/>
      <c r="E59" s="1"/>
    </row>
    <row r="60" spans="1:5" x14ac:dyDescent="0.3">
      <c r="A60" s="1"/>
      <c r="B60" s="1"/>
      <c r="C60" s="1"/>
      <c r="D60" s="33"/>
      <c r="E60" s="1"/>
    </row>
    <row r="61" spans="1:5" x14ac:dyDescent="0.3">
      <c r="A61" s="1"/>
      <c r="B61" s="1"/>
      <c r="C61" s="1"/>
      <c r="D61" s="33"/>
    </row>
    <row r="62" spans="1:5" x14ac:dyDescent="0.3">
      <c r="A62" s="1"/>
      <c r="B62" s="1"/>
      <c r="C62" s="1"/>
      <c r="D62" s="33"/>
    </row>
    <row r="63" spans="1:5" x14ac:dyDescent="0.3">
      <c r="A63" s="1"/>
      <c r="B63" s="1"/>
      <c r="C63" s="1"/>
      <c r="D63" s="33"/>
    </row>
    <row r="64" spans="1:5" x14ac:dyDescent="0.3">
      <c r="D64" s="33"/>
    </row>
    <row r="65" spans="4:4" x14ac:dyDescent="0.3">
      <c r="D65" s="33"/>
    </row>
    <row r="66" spans="4:4" x14ac:dyDescent="0.3">
      <c r="D66" s="33"/>
    </row>
    <row r="67" spans="4:4" x14ac:dyDescent="0.3">
      <c r="D67" s="33"/>
    </row>
    <row r="68" spans="4:4" x14ac:dyDescent="0.3">
      <c r="D68" s="33"/>
    </row>
    <row r="69" spans="4:4" x14ac:dyDescent="0.3">
      <c r="D69" s="33"/>
    </row>
    <row r="70" spans="4:4" x14ac:dyDescent="0.3">
      <c r="D70" s="33"/>
    </row>
    <row r="71" spans="4:4" x14ac:dyDescent="0.3">
      <c r="D71" s="33"/>
    </row>
    <row r="72" spans="4:4" x14ac:dyDescent="0.3">
      <c r="D72" s="33"/>
    </row>
    <row r="73" spans="4:4" x14ac:dyDescent="0.3">
      <c r="D73" s="33"/>
    </row>
    <row r="74" spans="4:4" x14ac:dyDescent="0.3">
      <c r="D74" s="33"/>
    </row>
    <row r="75" spans="4:4" x14ac:dyDescent="0.3">
      <c r="D75" s="33"/>
    </row>
    <row r="76" spans="4:4" x14ac:dyDescent="0.3">
      <c r="D76" s="33"/>
    </row>
    <row r="77" spans="4:4" x14ac:dyDescent="0.3">
      <c r="D77" s="33"/>
    </row>
    <row r="78" spans="4:4" x14ac:dyDescent="0.3">
      <c r="D78" s="33"/>
    </row>
    <row r="79" spans="4:4" x14ac:dyDescent="0.3">
      <c r="D79" s="33"/>
    </row>
    <row r="80" spans="4:4" x14ac:dyDescent="0.3">
      <c r="D80" s="33"/>
    </row>
    <row r="81" spans="4:4" x14ac:dyDescent="0.3">
      <c r="D81" s="33"/>
    </row>
    <row r="82" spans="4:4" x14ac:dyDescent="0.3">
      <c r="D82" s="3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2021-08-11T05:31:08Z</dcterms:modified>
</cp:coreProperties>
</file>