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1" i="1" l="1"/>
  <c r="C47" i="1"/>
  <c r="C43" i="1"/>
  <c r="C38" i="1"/>
  <c r="C36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<sst xmlns="http://schemas.openxmlformats.org/spreadsheetml/2006/main" count="49" uniqueCount="49">
  <si>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</si>
  <si>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</si>
  <si>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</si>
  <si>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</si>
  <si>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</si>
  <si>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</si>
  <si>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</si>
  <si>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</si>
  <si>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</si>
  <si>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</si>
  <si>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</si>
  <si>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</si>
  <si>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</si>
  <si>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</si>
  <si>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</si>
  <si>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</si>
  <si>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</si>
  <si>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</si>
  <si>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</si>
  <si>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</si>
  <si>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</si>
  <si>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</si>
  <si>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</si>
  <si>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</si>
  <si>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</si>
  <si>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</si>
  <si>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</si>
  <si>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</si>
  <si>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</si>
  <si>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</si>
  <si>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</si>
  <si>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</si>
  <si>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</si>
  <si>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</si>
  <si>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19.10.2023.</t>
  </si>
  <si>
    <t>Energenti</t>
  </si>
  <si>
    <t>NIS</t>
  </si>
  <si>
    <t>Ishrana</t>
  </si>
  <si>
    <t>Dakom Doo</t>
  </si>
  <si>
    <t>DIS</t>
  </si>
  <si>
    <t>Mihajlović DOO</t>
  </si>
  <si>
    <t>NBA Patriota DOO</t>
  </si>
  <si>
    <t>PTR Sokopek</t>
  </si>
  <si>
    <t>Mat.i ost.trošk.</t>
  </si>
  <si>
    <t>Yettel</t>
  </si>
  <si>
    <t>mf- naknade</t>
  </si>
  <si>
    <t>San.materijal</t>
  </si>
  <si>
    <t>Alpha imaging</t>
  </si>
  <si>
    <t>Medicina Milošević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</si>
</sst>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7" fontId="0" fillId="0" borderId="0" xfId="0" applyNumberFormat="1" applyFont="1" applyBorder="1" applyAlignment="1">
      <alignment horizontal="right"/>
    </xf>
    <xf numFmtId="167" fontId="6" fillId="0" borderId="0" xfId="0" applyNumberFormat="1" applyFont="1"/>
    <xf numFmtId="0" fontId="0" fillId="0" borderId="2" xfId="0" applyBorder="1"/>
    <xf numFmtId="4" fontId="6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91" zoomScaleNormal="91" workbookViewId="0">
      <selection activeCell="C51" sqref="C5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2785457.5800000005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2785457.5800000005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971871.19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971871.19</v>
      </c>
      <c r="D11" s="3"/>
      <c r="E11" s="3"/>
    </row>
    <row r="12" spans="1:7" x14ac:dyDescent="0.3">
      <c r="A12" s="43" t="s">
        <v>11</v>
      </c>
      <c r="B12" s="44"/>
      <c r="C12" s="5">
        <f>C7-C11</f>
        <v>1813586.3900000006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149133.24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466875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28970.95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326892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971871.19</v>
      </c>
      <c r="D32" s="3"/>
      <c r="E32" s="3"/>
    </row>
    <row r="33" spans="1:4" x14ac:dyDescent="0.3">
      <c r="C33" s="33"/>
      <c r="D33" s="1"/>
    </row>
    <row r="34" spans="1:4" ht="17.399999999999999" customHeight="1" x14ac:dyDescent="0.3">
      <c r="A34" s="14" t="s">
        <v>35</v>
      </c>
    </row>
    <row r="35" spans="1:4" x14ac:dyDescent="0.3">
      <c r="B35" s="34" t="s">
        <v>36</v>
      </c>
      <c r="C35" s="35">
        <v>149133.24</v>
      </c>
    </row>
    <row r="36" spans="1:4" x14ac:dyDescent="0.3">
      <c r="C36" s="33">
        <f>SUM(C35:C35)</f>
        <v>149133.24</v>
      </c>
    </row>
    <row r="37" spans="1:4" x14ac:dyDescent="0.3">
      <c r="A37" s="14" t="s">
        <v>37</v>
      </c>
    </row>
    <row r="38" spans="1:4" x14ac:dyDescent="0.3">
      <c r="A38" s="48"/>
      <c r="B38" s="47" t="s">
        <v>38</v>
      </c>
      <c r="C38" s="46">
        <f>7528.46+164866.99</f>
        <v>172395.44999999998</v>
      </c>
    </row>
    <row r="39" spans="1:4" x14ac:dyDescent="0.3">
      <c r="A39" s="48"/>
      <c r="B39" s="47" t="s">
        <v>39</v>
      </c>
      <c r="C39" s="46">
        <v>101154</v>
      </c>
    </row>
    <row r="40" spans="1:4" x14ac:dyDescent="0.3">
      <c r="A40" s="48"/>
      <c r="B40" s="47" t="s">
        <v>40</v>
      </c>
      <c r="C40" s="46">
        <v>71558.3</v>
      </c>
    </row>
    <row r="41" spans="1:4" x14ac:dyDescent="0.3">
      <c r="A41" s="48"/>
      <c r="B41" s="47" t="s">
        <v>41</v>
      </c>
      <c r="C41" s="46">
        <v>15901.05</v>
      </c>
    </row>
    <row r="42" spans="1:4" x14ac:dyDescent="0.3">
      <c r="A42" s="48"/>
      <c r="B42" s="47" t="s">
        <v>42</v>
      </c>
      <c r="C42" s="46">
        <v>105866.2</v>
      </c>
    </row>
    <row r="43" spans="1:4" x14ac:dyDescent="0.3">
      <c r="C43" s="49">
        <f>SUM(C38:C42)</f>
        <v>466874.99999999994</v>
      </c>
    </row>
    <row r="44" spans="1:4" x14ac:dyDescent="0.3">
      <c r="A44" s="14" t="s">
        <v>43</v>
      </c>
    </row>
    <row r="45" spans="1:4" x14ac:dyDescent="0.3">
      <c r="B45" s="34" t="s">
        <v>44</v>
      </c>
      <c r="C45" s="35">
        <v>28964.95</v>
      </c>
    </row>
    <row r="46" spans="1:4" x14ac:dyDescent="0.3">
      <c r="B46" s="34" t="s">
        <v>45</v>
      </c>
      <c r="C46" s="35">
        <v>6</v>
      </c>
    </row>
    <row r="47" spans="1:4" x14ac:dyDescent="0.3">
      <c r="C47" s="33">
        <f>SUM(C45:C46)</f>
        <v>28970.95</v>
      </c>
    </row>
    <row r="48" spans="1:4" x14ac:dyDescent="0.3">
      <c r="A48" s="14" t="s">
        <v>46</v>
      </c>
    </row>
    <row r="49" spans="2:3" x14ac:dyDescent="0.3">
      <c r="B49" s="50" t="s">
        <v>47</v>
      </c>
      <c r="C49" s="35">
        <v>270732</v>
      </c>
    </row>
    <row r="50" spans="2:3" x14ac:dyDescent="0.3">
      <c r="B50" s="50" t="s">
        <v>48</v>
      </c>
      <c r="C50" s="35">
        <v>56160</v>
      </c>
    </row>
    <row r="51" spans="2:3" x14ac:dyDescent="0.3">
      <c r="C51" s="51">
        <f>SUM(C49:C50)</f>
        <v>326892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2023-10-20T05:54:56Z</dcterms:modified>
</cp:coreProperties>
</file>